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04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<sst xmlns="http://schemas.openxmlformats.org/spreadsheetml/2006/main" count="422" uniqueCount="362">
  <si>
    <t>山　名</t>
  </si>
  <si>
    <t>よみがな</t>
  </si>
  <si>
    <t>標高m</t>
  </si>
  <si>
    <t>都道府県</t>
  </si>
  <si>
    <t>備　考</t>
  </si>
  <si>
    <t>利尻山</t>
  </si>
  <si>
    <t>りしりざん</t>
  </si>
  <si>
    <t>北海道</t>
  </si>
  <si>
    <t>深田本では「利尻岳」</t>
  </si>
  <si>
    <t>羅臼岳</t>
  </si>
  <si>
    <t>らうすだけ</t>
  </si>
  <si>
    <t>知床半島の最高峰</t>
  </si>
  <si>
    <t>斜里岳</t>
  </si>
  <si>
    <t>しゃりだけ</t>
  </si>
  <si>
    <t>道東の優美な名峰</t>
  </si>
  <si>
    <t>阿寒岳</t>
  </si>
  <si>
    <t>あかんだけ</t>
  </si>
  <si>
    <t>最高峰は雌阿寒岳</t>
  </si>
  <si>
    <t>大雪山</t>
  </si>
  <si>
    <t>たいせつざん</t>
  </si>
  <si>
    <t>道内最高峰の旭岳を含む</t>
  </si>
  <si>
    <t>トムラウシ</t>
  </si>
  <si>
    <t>とむらうし</t>
  </si>
  <si>
    <t>大雪南部の高山植物の宝庫</t>
  </si>
  <si>
    <t>十勝岳</t>
  </si>
  <si>
    <t>とかちだけ</t>
  </si>
  <si>
    <t>十勝連峰最高峰の火山</t>
  </si>
  <si>
    <t>幌尻岳</t>
  </si>
  <si>
    <t>ぽろしりだけ</t>
  </si>
  <si>
    <t>日高山脈の最高峰</t>
  </si>
  <si>
    <t>後方羊蹄山</t>
  </si>
  <si>
    <t>しりべしやま</t>
  </si>
  <si>
    <t>別名"羊蹄山""蝦夷富士"</t>
  </si>
  <si>
    <t>岩木山</t>
  </si>
  <si>
    <t>いわきさん</t>
  </si>
  <si>
    <t>青森</t>
  </si>
  <si>
    <t>津軽平野にそびえる"津軽富士"</t>
  </si>
  <si>
    <t>八甲田山</t>
  </si>
  <si>
    <t>はっこうださん</t>
  </si>
  <si>
    <t>湿原、沼、池塘が多い</t>
  </si>
  <si>
    <t>八幡平</t>
  </si>
  <si>
    <t>はちまんたい</t>
  </si>
  <si>
    <t>岩手・秋田</t>
  </si>
  <si>
    <t>頂上部は火口湖や池塘が多い</t>
  </si>
  <si>
    <t>岩手山</t>
  </si>
  <si>
    <t>いわてさん</t>
  </si>
  <si>
    <t>岩手</t>
  </si>
  <si>
    <t>別名"南部富士"</t>
  </si>
  <si>
    <t>早池峰山</t>
  </si>
  <si>
    <t>はやちねさん</t>
  </si>
  <si>
    <t>ハヤチネウスユキソウが自生</t>
  </si>
  <si>
    <t>鳥海山</t>
  </si>
  <si>
    <t>ちょうかいさん</t>
  </si>
  <si>
    <t>山形</t>
  </si>
  <si>
    <t>別名"出羽富士""秋田富士"</t>
  </si>
  <si>
    <t>月山</t>
  </si>
  <si>
    <t>がっさん</t>
  </si>
  <si>
    <t>出羽三山の中心となる山</t>
  </si>
  <si>
    <t>朝日岳</t>
  </si>
  <si>
    <t>あさひだけ</t>
  </si>
  <si>
    <t>大朝日岳を主峰とする連峰</t>
  </si>
  <si>
    <t>蔵王山</t>
  </si>
  <si>
    <t>ざおうさん</t>
  </si>
  <si>
    <t>山形・宮城</t>
  </si>
  <si>
    <t>冬の樹氷は有名</t>
  </si>
  <si>
    <t>飯豊山</t>
  </si>
  <si>
    <t>いいでさん</t>
  </si>
  <si>
    <t>福島</t>
  </si>
  <si>
    <t>古くから信仰登山の対象</t>
  </si>
  <si>
    <t>吾妻山</t>
  </si>
  <si>
    <t>あづまさん</t>
  </si>
  <si>
    <t>山形・福島</t>
  </si>
  <si>
    <t>最高峰は西吾妻山</t>
  </si>
  <si>
    <t>安達太良山</t>
  </si>
  <si>
    <t>あたたらやま</t>
  </si>
  <si>
    <t>高村光太郎「智恵子抄」に登場</t>
  </si>
  <si>
    <t>磐梯山</t>
  </si>
  <si>
    <t>ばんだいさん</t>
  </si>
  <si>
    <t>コニーデ型火山</t>
  </si>
  <si>
    <t>会津駒ヶ岳</t>
  </si>
  <si>
    <t>あいづこまがたけ</t>
  </si>
  <si>
    <t>池塘が点在、高層湿原あり</t>
  </si>
  <si>
    <t>那須岳</t>
  </si>
  <si>
    <t>なすだけ</t>
  </si>
  <si>
    <t>福島・栃木</t>
  </si>
  <si>
    <t>山麓に豊かな温泉を湧出</t>
  </si>
  <si>
    <t>越後駒ヶ岳</t>
  </si>
  <si>
    <t>えちごこまがたけ</t>
  </si>
  <si>
    <t>新潟</t>
  </si>
  <si>
    <t>深田本では「魚沼駒ヶ岳」</t>
  </si>
  <si>
    <t>平ヶ岳</t>
  </si>
  <si>
    <t>ひらがたけ</t>
  </si>
  <si>
    <t>新潟・群馬</t>
  </si>
  <si>
    <t>山頂は平坦で湿原</t>
  </si>
  <si>
    <t>巻機山</t>
  </si>
  <si>
    <t>まきはたやま</t>
  </si>
  <si>
    <t>頂上は高原状で池塘が点在</t>
  </si>
  <si>
    <t>燧ヶ岳</t>
  </si>
  <si>
    <t>ひうちがたけ</t>
  </si>
  <si>
    <t>尾瀬のシンボル的な山</t>
  </si>
  <si>
    <t>至仏山</t>
  </si>
  <si>
    <t>しぶつさん</t>
  </si>
  <si>
    <t>群馬</t>
  </si>
  <si>
    <t>尾瀬ヶ原を眼下に見下ろす</t>
  </si>
  <si>
    <t>谷川岳</t>
  </si>
  <si>
    <t>たにがわだけ</t>
  </si>
  <si>
    <t>群馬・新潟</t>
  </si>
  <si>
    <t>トマの耳、オキの耳の双耳峰</t>
  </si>
  <si>
    <t>雨飾山</t>
  </si>
  <si>
    <t>あまかざりやま</t>
  </si>
  <si>
    <t>新潟・長野</t>
  </si>
  <si>
    <t>トロイデ型の火山</t>
  </si>
  <si>
    <t>苗場山</t>
  </si>
  <si>
    <t>なえばさん</t>
  </si>
  <si>
    <t>頂上部は平原と池塘</t>
  </si>
  <si>
    <t>妙高山</t>
  </si>
  <si>
    <t>みょうこうさん</t>
  </si>
  <si>
    <t>妙高火山群の主峰</t>
  </si>
  <si>
    <t>火打山</t>
  </si>
  <si>
    <t>ひうちやま</t>
  </si>
  <si>
    <t>湿原に池塘が点在する</t>
  </si>
  <si>
    <t>高妻山</t>
  </si>
  <si>
    <t>たかつまやま</t>
  </si>
  <si>
    <t>戸隠連峰の最高峰</t>
  </si>
  <si>
    <t>男体山</t>
  </si>
  <si>
    <t>なんたいさん</t>
  </si>
  <si>
    <t>栃木</t>
  </si>
  <si>
    <t>山頂に二荒山神社の奥宮</t>
  </si>
  <si>
    <t>日光白根山</t>
  </si>
  <si>
    <t>にっこうしらねさん</t>
  </si>
  <si>
    <t>栃木・群馬</t>
  </si>
  <si>
    <t>深田本では「奥白根山」</t>
  </si>
  <si>
    <t>皇海山</t>
  </si>
  <si>
    <t>すかいさん</t>
  </si>
  <si>
    <t>中禅寺湖の南西に位置する</t>
  </si>
  <si>
    <t>武尊山</t>
  </si>
  <si>
    <t>ほたかやま</t>
  </si>
  <si>
    <t>山名は日本武尊の故事から</t>
  </si>
  <si>
    <t>赤城山</t>
  </si>
  <si>
    <t>あかぎさん（やま）</t>
  </si>
  <si>
    <t>二重式火山で火口湖をもつ</t>
  </si>
  <si>
    <t>草津白根山</t>
  </si>
  <si>
    <t>くさつしらねさん</t>
  </si>
  <si>
    <t>火口湖は強酸性である</t>
  </si>
  <si>
    <t>四阿山</t>
  </si>
  <si>
    <t>あずまやさん</t>
  </si>
  <si>
    <t>群馬・長野</t>
  </si>
  <si>
    <t>浅間山の北西にある火山</t>
  </si>
  <si>
    <t>浅間山</t>
  </si>
  <si>
    <t>あさまやま</t>
  </si>
  <si>
    <t>山頂付近は立ち入り禁止</t>
  </si>
  <si>
    <t>筑波山</t>
  </si>
  <si>
    <t>つくばさん</t>
  </si>
  <si>
    <t>茨城</t>
  </si>
  <si>
    <t>関東平野を見下ろす</t>
  </si>
  <si>
    <t>白馬岳</t>
  </si>
  <si>
    <t>しろうまだけ</t>
  </si>
  <si>
    <t>長野・富山</t>
  </si>
  <si>
    <t>大雪渓と高山植物が有名</t>
  </si>
  <si>
    <t>五竜岳</t>
  </si>
  <si>
    <t>ごりゅうだけ</t>
  </si>
  <si>
    <t>富山</t>
  </si>
  <si>
    <t>後立山連峰のほぼ中央</t>
  </si>
  <si>
    <t>鹿島槍ヶ岳</t>
  </si>
  <si>
    <t>かしまやりがたけ</t>
  </si>
  <si>
    <t>山頂は北峰と南峰からなる</t>
  </si>
  <si>
    <t>剣岳</t>
  </si>
  <si>
    <t>つるぎだけ</t>
  </si>
  <si>
    <t>"岩の殿堂"と呼ばれる</t>
  </si>
  <si>
    <t>立山</t>
  </si>
  <si>
    <t>たてやま</t>
  </si>
  <si>
    <t>主峰は大汝山</t>
  </si>
  <si>
    <t>薬師岳</t>
  </si>
  <si>
    <t>やくしだけ</t>
  </si>
  <si>
    <t>顕著なカール地形</t>
  </si>
  <si>
    <t>黒部五郎岳</t>
  </si>
  <si>
    <t>くろべごろうだけ</t>
  </si>
  <si>
    <t>富山・岐阜</t>
  </si>
  <si>
    <t>東斜面はカール地形</t>
  </si>
  <si>
    <t>水晶岳</t>
  </si>
  <si>
    <t>すいしょうだけ</t>
  </si>
  <si>
    <t>深田本では「黒岳」</t>
  </si>
  <si>
    <t>鷲羽岳</t>
  </si>
  <si>
    <t>わしばだけ</t>
  </si>
  <si>
    <t>三俣蓮華岳の北東</t>
  </si>
  <si>
    <t>槍ヶ岳</t>
  </si>
  <si>
    <t>やりがたけ</t>
  </si>
  <si>
    <t>長野</t>
  </si>
  <si>
    <t>鋭い山容は北アのシンボル</t>
  </si>
  <si>
    <t>奥穂高岳</t>
  </si>
  <si>
    <t>おくほだかだけ</t>
  </si>
  <si>
    <t>長野・岐阜</t>
  </si>
  <si>
    <t>深田本では「穂高岳」</t>
  </si>
  <si>
    <t>常念岳</t>
  </si>
  <si>
    <t>じょうねんだけ</t>
  </si>
  <si>
    <t>山頂から槍・穂高の眺め</t>
  </si>
  <si>
    <t>笠ヶ岳</t>
  </si>
  <si>
    <t>かさがたけ</t>
  </si>
  <si>
    <t>岐阜</t>
  </si>
  <si>
    <t>山容が笠の形をしている</t>
  </si>
  <si>
    <t>焼岳</t>
  </si>
  <si>
    <t>やけだけ</t>
  </si>
  <si>
    <t>山頂付近は噴気注意</t>
  </si>
  <si>
    <t>乗鞍岳</t>
  </si>
  <si>
    <t>のりくらだけ</t>
  </si>
  <si>
    <t>山頂近くまで道路が延びる</t>
  </si>
  <si>
    <t>御嶽山</t>
  </si>
  <si>
    <t>おんたけさん</t>
  </si>
  <si>
    <t>信仰の山として知られる</t>
  </si>
  <si>
    <t>美ヶ原</t>
  </si>
  <si>
    <t>うつくしがはら</t>
  </si>
  <si>
    <t>最高地点は王ヶ頭</t>
  </si>
  <si>
    <t>霧ヶ峰</t>
  </si>
  <si>
    <t>きりがみね</t>
  </si>
  <si>
    <t>溶岩台地で車山が最高地点</t>
  </si>
  <si>
    <t>蓼科山</t>
  </si>
  <si>
    <t>たてしなやま</t>
  </si>
  <si>
    <t>別名"諏訪富士"</t>
  </si>
  <si>
    <t>赤岳</t>
  </si>
  <si>
    <t>あかだけ</t>
  </si>
  <si>
    <t>長野・山梨</t>
  </si>
  <si>
    <t>深田本では「八ヶ岳」</t>
  </si>
  <si>
    <t>両神山</t>
  </si>
  <si>
    <t>りょうかみさん</t>
  </si>
  <si>
    <t>埼玉</t>
  </si>
  <si>
    <t>鋸の歯のような岩場あり</t>
  </si>
  <si>
    <t>雲取山</t>
  </si>
  <si>
    <t>くもとりやま</t>
  </si>
  <si>
    <t>東京・埼玉</t>
  </si>
  <si>
    <t>視界が良いと都心が見える</t>
  </si>
  <si>
    <t>甲武信ヶ岳</t>
  </si>
  <si>
    <t>こぶしがたけ</t>
  </si>
  <si>
    <t>埼玉・山梨・長野</t>
  </si>
  <si>
    <t>奥秩父の中央部にある</t>
  </si>
  <si>
    <t>金峰山</t>
  </si>
  <si>
    <t>きんぷさん</t>
  </si>
  <si>
    <t>山梨・長野</t>
  </si>
  <si>
    <t>山頂に巨大な五丈岩</t>
  </si>
  <si>
    <t>瑞牆山</t>
  </si>
  <si>
    <t>みずがきやま</t>
  </si>
  <si>
    <t>山梨</t>
  </si>
  <si>
    <t>全山が花崗岩からなる山</t>
  </si>
  <si>
    <t>大菩薩嶺</t>
  </si>
  <si>
    <t>だいぼさつれい</t>
  </si>
  <si>
    <t>富士山の眺めがすばらしい</t>
  </si>
  <si>
    <t>丹沢山</t>
  </si>
  <si>
    <t>たんざわさん</t>
  </si>
  <si>
    <t>神奈川</t>
  </si>
  <si>
    <t>山塊の最高峰は蛭ヶ岳</t>
  </si>
  <si>
    <t>富士山</t>
  </si>
  <si>
    <t>ふじさん</t>
  </si>
  <si>
    <t>静岡・山梨</t>
  </si>
  <si>
    <t>最高峰は剣ヶ峰</t>
  </si>
  <si>
    <t>天城山</t>
  </si>
  <si>
    <t>あまぎさん</t>
  </si>
  <si>
    <t>静岡</t>
  </si>
  <si>
    <t>伊豆半島にある火山群の総称</t>
  </si>
  <si>
    <t>木曽駒ケ岳</t>
  </si>
  <si>
    <t>きそこまがたけ</t>
  </si>
  <si>
    <t>中央アルプスの最高峰</t>
  </si>
  <si>
    <t>空木岳</t>
  </si>
  <si>
    <t>うつぎだけ</t>
  </si>
  <si>
    <t>中央アルプスの中央部</t>
  </si>
  <si>
    <t>恵那山</t>
  </si>
  <si>
    <t>えなさん</t>
  </si>
  <si>
    <t>なだらかな山容が特徴</t>
  </si>
  <si>
    <t>甲斐駒ケ岳</t>
  </si>
  <si>
    <t>かいこまがたけ</t>
  </si>
  <si>
    <t>数多い駒ケ岳の最高峰</t>
  </si>
  <si>
    <t>仙丈ヶ岳</t>
  </si>
  <si>
    <t>せんじょうがたけ</t>
  </si>
  <si>
    <t>3つのカールを持つ</t>
  </si>
  <si>
    <t>鳳凰山</t>
  </si>
  <si>
    <t>ほうおうざん</t>
  </si>
  <si>
    <t>最高峰は観音岳</t>
  </si>
  <si>
    <t>北岳</t>
  </si>
  <si>
    <t>きただけ</t>
  </si>
  <si>
    <t>日本第2位の高峰、標高修正</t>
  </si>
  <si>
    <t>間ノ岳</t>
  </si>
  <si>
    <t>あいのだけ</t>
  </si>
  <si>
    <t>白峰三山のひとつ</t>
  </si>
  <si>
    <t>塩見岳</t>
  </si>
  <si>
    <t>しおみだけ</t>
  </si>
  <si>
    <t>静岡・長野</t>
  </si>
  <si>
    <t>東峰・西峰からなる</t>
  </si>
  <si>
    <t>悪沢岳</t>
  </si>
  <si>
    <t>わるさわだけ</t>
  </si>
  <si>
    <t>荒川三山のひとつ</t>
  </si>
  <si>
    <t>赤石岳</t>
  </si>
  <si>
    <t>あかいしだけ</t>
  </si>
  <si>
    <t>南アルプス南部の雄峰</t>
  </si>
  <si>
    <t>聖岳</t>
  </si>
  <si>
    <t>ひじりだけ</t>
  </si>
  <si>
    <t>日本アルプス最南の3000m峰</t>
  </si>
  <si>
    <t>光岳</t>
  </si>
  <si>
    <t>てかりだけ</t>
  </si>
  <si>
    <t>ハイマツの南限</t>
  </si>
  <si>
    <t>白山</t>
  </si>
  <si>
    <t>はくさん</t>
  </si>
  <si>
    <t>石川・岐阜</t>
  </si>
  <si>
    <t>夏は信仰登山の信者が多い</t>
  </si>
  <si>
    <t>荒島岳</t>
  </si>
  <si>
    <t>あらしまだけ</t>
  </si>
  <si>
    <t>福井</t>
  </si>
  <si>
    <t>大野盆地の南東に位置する</t>
  </si>
  <si>
    <t>伊吹山</t>
  </si>
  <si>
    <t>いぶきやま</t>
  </si>
  <si>
    <t>滋賀</t>
  </si>
  <si>
    <t>古くからの信仰の山</t>
  </si>
  <si>
    <t>大台ケ原山</t>
  </si>
  <si>
    <t>おおだいがはらやま</t>
  </si>
  <si>
    <t>奈良・三重</t>
  </si>
  <si>
    <t>最高峰は日出ヶ岳</t>
  </si>
  <si>
    <t>大峰山</t>
  </si>
  <si>
    <t>おおみねさん</t>
  </si>
  <si>
    <t>奈良</t>
  </si>
  <si>
    <t>最高峰は八経ヶ岳</t>
  </si>
  <si>
    <t>大山</t>
  </si>
  <si>
    <t>だいせん</t>
  </si>
  <si>
    <t>鳥取</t>
  </si>
  <si>
    <t>信仰の山として栄える</t>
  </si>
  <si>
    <t>剣山</t>
  </si>
  <si>
    <t>つるぎさん</t>
  </si>
  <si>
    <t>徳島</t>
  </si>
  <si>
    <t>徳島県南西部に位置する</t>
  </si>
  <si>
    <t>石鎚山</t>
  </si>
  <si>
    <t>いしづちさん</t>
  </si>
  <si>
    <t>愛媛</t>
  </si>
  <si>
    <t>古くから山岳信仰の山</t>
  </si>
  <si>
    <t>九重山</t>
  </si>
  <si>
    <t>くじゅうさん</t>
  </si>
  <si>
    <t>大分</t>
  </si>
  <si>
    <t>火山群、最高峰は中岳</t>
  </si>
  <si>
    <t>祖母山</t>
  </si>
  <si>
    <t>そぼさん</t>
  </si>
  <si>
    <t>大分・宮崎</t>
  </si>
  <si>
    <t>東面は峻険な岩場</t>
  </si>
  <si>
    <t>阿蘇山</t>
  </si>
  <si>
    <t>あそさん</t>
  </si>
  <si>
    <t>熊本</t>
  </si>
  <si>
    <t>世界最大規模のカルデラ</t>
  </si>
  <si>
    <t>霧島山</t>
  </si>
  <si>
    <t>きりしまやま</t>
  </si>
  <si>
    <t>宮崎・鹿児島</t>
  </si>
  <si>
    <t>多くの火山跡からなる山群</t>
  </si>
  <si>
    <t>開聞岳</t>
  </si>
  <si>
    <t>かいもんだけ</t>
  </si>
  <si>
    <t>鹿児島</t>
  </si>
  <si>
    <t>薩摩半島のコニーデ型火山</t>
  </si>
  <si>
    <t>宮之浦岳</t>
  </si>
  <si>
    <t>みやのうらだけ</t>
  </si>
  <si>
    <t>屋久島にそびえる九州最高峰</t>
  </si>
  <si>
    <t>クマさん会</t>
  </si>
  <si>
    <t>熊本</t>
  </si>
  <si>
    <t>半澤</t>
  </si>
  <si>
    <t>堀</t>
  </si>
  <si>
    <t>吉松</t>
  </si>
  <si>
    <t>文</t>
  </si>
  <si>
    <t>雄</t>
  </si>
  <si>
    <t>計</t>
  </si>
  <si>
    <t>個人で登った山（クマさん会以外）</t>
  </si>
  <si>
    <t>これから登りたい山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</si>
</sst>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63"/>
      <name val="MS UI Gothic"/>
      <family val="3"/>
    </font>
    <font>
      <sz val="11"/>
      <color indexed="9"/>
      <name val="MS UI Gothic"/>
      <family val="3"/>
    </font>
    <font>
      <sz val="10"/>
      <color indexed="63"/>
      <name val="MS UI Gothic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b/>
      <sz val="11"/>
      <name val="ＭＳ Ｐゴシック"/>
      <family val="3"/>
    </font>
    <font>
      <b/>
      <sz val="10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>
      <alignment horizontal="right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38" borderId="28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zoomScalePageLayoutView="0" workbookViewId="0" topLeftCell="A1">
      <pane xSplit="7" ySplit="2" topLeftCell="I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W104" sqref="W104"/>
    </sheetView>
  </sheetViews>
  <sheetFormatPr defaultColWidth="9.00390625" defaultRowHeight="13.5"/>
  <cols>
    <col min="1" max="1" width="3.875" style="0" customWidth="1"/>
    <col min="2" max="2" width="9.875" style="0" customWidth="1"/>
    <col min="3" max="3" width="12.125" style="0" hidden="1" customWidth="1"/>
    <col min="4" max="4" width="6.375" style="0" hidden="1" customWidth="1"/>
    <col min="5" max="5" width="14.00390625" style="0" hidden="1" customWidth="1"/>
    <col min="6" max="6" width="19.125" style="0" hidden="1" customWidth="1"/>
    <col min="7" max="7" width="8.00390625" style="0" customWidth="1"/>
    <col min="8" max="13" width="4.875" style="0" customWidth="1"/>
    <col min="14" max="14" width="6.875" style="0" customWidth="1"/>
    <col min="15" max="20" width="4.875" style="0" customWidth="1"/>
    <col min="21" max="21" width="6.875" style="0" customWidth="1"/>
  </cols>
  <sheetData>
    <row r="1" spans="1:21" ht="13.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7" t="s">
        <v>352</v>
      </c>
      <c r="H1" s="33" t="s">
        <v>360</v>
      </c>
      <c r="I1" s="34"/>
      <c r="J1" s="34"/>
      <c r="K1" s="34"/>
      <c r="L1" s="34"/>
      <c r="M1" s="34"/>
      <c r="N1" s="35"/>
      <c r="O1" s="36" t="s">
        <v>361</v>
      </c>
      <c r="P1" s="34"/>
      <c r="Q1" s="34"/>
      <c r="R1" s="34"/>
      <c r="S1" s="34"/>
      <c r="T1" s="34"/>
      <c r="U1" s="35"/>
    </row>
    <row r="2" spans="1:21" ht="13.5">
      <c r="A2" s="1"/>
      <c r="B2" s="2"/>
      <c r="C2" s="2"/>
      <c r="D2" s="2"/>
      <c r="E2" s="2"/>
      <c r="F2" s="2"/>
      <c r="G2" s="38"/>
      <c r="H2" s="30" t="s">
        <v>353</v>
      </c>
      <c r="I2" s="12" t="s">
        <v>354</v>
      </c>
      <c r="J2" s="13" t="s">
        <v>355</v>
      </c>
      <c r="K2" s="13" t="s">
        <v>356</v>
      </c>
      <c r="L2" s="13" t="s">
        <v>357</v>
      </c>
      <c r="M2" s="13" t="s">
        <v>358</v>
      </c>
      <c r="N2" s="15" t="s">
        <v>359</v>
      </c>
      <c r="O2" s="14" t="s">
        <v>353</v>
      </c>
      <c r="P2" s="12" t="s">
        <v>354</v>
      </c>
      <c r="Q2" s="11" t="s">
        <v>355</v>
      </c>
      <c r="R2" s="11" t="s">
        <v>356</v>
      </c>
      <c r="S2" s="11" t="s">
        <v>357</v>
      </c>
      <c r="T2" s="11" t="s">
        <v>358</v>
      </c>
      <c r="U2" s="15" t="s">
        <v>359</v>
      </c>
    </row>
    <row r="3" spans="1:21" ht="15" customHeight="1">
      <c r="A3" s="3">
        <v>1</v>
      </c>
      <c r="B3" s="4" t="s">
        <v>5</v>
      </c>
      <c r="C3" s="4" t="s">
        <v>6</v>
      </c>
      <c r="D3" s="4">
        <v>1721</v>
      </c>
      <c r="E3" s="4" t="s">
        <v>7</v>
      </c>
      <c r="F3" s="5" t="s">
        <v>8</v>
      </c>
      <c r="G3" s="31">
        <v>1</v>
      </c>
      <c r="H3" s="27"/>
      <c r="I3" s="10"/>
      <c r="J3" s="10"/>
      <c r="K3" s="10"/>
      <c r="L3" s="10"/>
      <c r="M3" s="10"/>
      <c r="N3" s="17">
        <f>SUM(H3:M3)</f>
        <v>0</v>
      </c>
      <c r="O3" s="16"/>
      <c r="P3" s="10"/>
      <c r="Q3" s="10"/>
      <c r="R3" s="10"/>
      <c r="S3" s="10"/>
      <c r="T3" s="10">
        <v>1</v>
      </c>
      <c r="U3" s="26">
        <f>SUM(O3:T3)</f>
        <v>1</v>
      </c>
    </row>
    <row r="4" spans="1:21" ht="15" customHeight="1">
      <c r="A4" s="6">
        <v>2</v>
      </c>
      <c r="B4" s="7" t="s">
        <v>9</v>
      </c>
      <c r="C4" s="7" t="s">
        <v>10</v>
      </c>
      <c r="D4" s="7">
        <v>1660</v>
      </c>
      <c r="E4" s="7" t="s">
        <v>7</v>
      </c>
      <c r="F4" s="8" t="s">
        <v>11</v>
      </c>
      <c r="G4" s="31">
        <v>1</v>
      </c>
      <c r="H4" s="27"/>
      <c r="I4" s="10"/>
      <c r="J4" s="10"/>
      <c r="K4" s="10"/>
      <c r="L4" s="10"/>
      <c r="M4" s="10"/>
      <c r="N4" s="17">
        <f aca="true" t="shared" si="0" ref="N4:N67">SUM(H4:M4)</f>
        <v>0</v>
      </c>
      <c r="O4" s="16"/>
      <c r="P4" s="10">
        <v>1</v>
      </c>
      <c r="Q4" s="10"/>
      <c r="R4" s="10"/>
      <c r="S4" s="10"/>
      <c r="T4" s="10"/>
      <c r="U4" s="26">
        <f aca="true" t="shared" si="1" ref="U4:U67">SUM(O4:T4)</f>
        <v>1</v>
      </c>
    </row>
    <row r="5" spans="1:21" ht="15" customHeight="1">
      <c r="A5" s="3">
        <v>3</v>
      </c>
      <c r="B5" s="4" t="s">
        <v>12</v>
      </c>
      <c r="C5" s="4" t="s">
        <v>13</v>
      </c>
      <c r="D5" s="4">
        <v>1545</v>
      </c>
      <c r="E5" s="4" t="s">
        <v>7</v>
      </c>
      <c r="F5" s="5" t="s">
        <v>14</v>
      </c>
      <c r="G5" s="31">
        <v>1</v>
      </c>
      <c r="H5" s="27"/>
      <c r="I5" s="10"/>
      <c r="J5" s="10"/>
      <c r="K5" s="10"/>
      <c r="L5" s="10"/>
      <c r="M5" s="10"/>
      <c r="N5" s="17">
        <f t="shared" si="0"/>
        <v>0</v>
      </c>
      <c r="O5" s="16"/>
      <c r="P5" s="10">
        <v>1</v>
      </c>
      <c r="Q5" s="10"/>
      <c r="R5" s="10"/>
      <c r="S5" s="10"/>
      <c r="T5" s="10"/>
      <c r="U5" s="26">
        <f t="shared" si="1"/>
        <v>1</v>
      </c>
    </row>
    <row r="6" spans="1:22" ht="15" customHeight="1">
      <c r="A6" s="6">
        <v>4</v>
      </c>
      <c r="B6" s="7" t="s">
        <v>15</v>
      </c>
      <c r="C6" s="7" t="s">
        <v>16</v>
      </c>
      <c r="D6" s="7">
        <v>1499</v>
      </c>
      <c r="E6" s="7" t="s">
        <v>7</v>
      </c>
      <c r="F6" s="8" t="s">
        <v>17</v>
      </c>
      <c r="G6" s="31"/>
      <c r="H6" s="27"/>
      <c r="I6" s="10"/>
      <c r="J6" s="10"/>
      <c r="K6" s="10"/>
      <c r="L6" s="10"/>
      <c r="M6" s="10"/>
      <c r="N6" s="17">
        <f t="shared" si="0"/>
        <v>0</v>
      </c>
      <c r="O6" s="16"/>
      <c r="P6" s="10">
        <v>1</v>
      </c>
      <c r="Q6" s="10"/>
      <c r="R6" s="10"/>
      <c r="S6" s="10"/>
      <c r="T6" s="10"/>
      <c r="U6" s="26">
        <f t="shared" si="1"/>
        <v>1</v>
      </c>
      <c r="V6">
        <v>1</v>
      </c>
    </row>
    <row r="7" spans="1:21" ht="15" customHeight="1">
      <c r="A7" s="3">
        <v>5</v>
      </c>
      <c r="B7" s="4" t="s">
        <v>18</v>
      </c>
      <c r="C7" s="4" t="s">
        <v>19</v>
      </c>
      <c r="D7" s="4">
        <v>2290</v>
      </c>
      <c r="E7" s="4" t="s">
        <v>7</v>
      </c>
      <c r="F7" s="5" t="s">
        <v>20</v>
      </c>
      <c r="G7" s="31">
        <v>1</v>
      </c>
      <c r="H7" s="27"/>
      <c r="I7" s="10"/>
      <c r="J7" s="10"/>
      <c r="K7" s="10"/>
      <c r="L7" s="10"/>
      <c r="M7" s="10"/>
      <c r="N7" s="17">
        <f t="shared" si="0"/>
        <v>0</v>
      </c>
      <c r="O7" s="16"/>
      <c r="P7" s="10"/>
      <c r="Q7" s="10"/>
      <c r="R7" s="10"/>
      <c r="S7" s="10"/>
      <c r="T7" s="10">
        <v>1</v>
      </c>
      <c r="U7" s="26">
        <f t="shared" si="1"/>
        <v>1</v>
      </c>
    </row>
    <row r="8" spans="1:23" ht="15" customHeight="1">
      <c r="A8" s="6">
        <v>6</v>
      </c>
      <c r="B8" s="7" t="s">
        <v>21</v>
      </c>
      <c r="C8" s="7" t="s">
        <v>22</v>
      </c>
      <c r="D8" s="7">
        <v>2141</v>
      </c>
      <c r="E8" s="7" t="s">
        <v>7</v>
      </c>
      <c r="F8" s="8" t="s">
        <v>23</v>
      </c>
      <c r="G8" s="31"/>
      <c r="H8" s="27"/>
      <c r="I8" s="10"/>
      <c r="J8" s="10"/>
      <c r="K8" s="10"/>
      <c r="L8" s="10"/>
      <c r="M8" s="10"/>
      <c r="N8" s="17">
        <f t="shared" si="0"/>
        <v>0</v>
      </c>
      <c r="O8" s="16"/>
      <c r="P8" s="10">
        <v>1</v>
      </c>
      <c r="Q8" s="10"/>
      <c r="R8" s="10">
        <v>1</v>
      </c>
      <c r="S8" s="10"/>
      <c r="T8" s="10"/>
      <c r="U8" s="25">
        <f t="shared" si="1"/>
        <v>2</v>
      </c>
      <c r="W8">
        <v>1</v>
      </c>
    </row>
    <row r="9" spans="1:23" ht="15" customHeight="1">
      <c r="A9" s="3">
        <v>7</v>
      </c>
      <c r="B9" s="4" t="s">
        <v>24</v>
      </c>
      <c r="C9" s="4" t="s">
        <v>25</v>
      </c>
      <c r="D9" s="4">
        <v>2077</v>
      </c>
      <c r="E9" s="4" t="s">
        <v>7</v>
      </c>
      <c r="F9" s="5" t="s">
        <v>26</v>
      </c>
      <c r="G9" s="31"/>
      <c r="H9" s="27"/>
      <c r="I9" s="10"/>
      <c r="J9" s="10"/>
      <c r="K9" s="10"/>
      <c r="L9" s="10"/>
      <c r="M9" s="10"/>
      <c r="N9" s="17">
        <f t="shared" si="0"/>
        <v>0</v>
      </c>
      <c r="O9" s="16"/>
      <c r="P9" s="10">
        <v>1</v>
      </c>
      <c r="Q9" s="10"/>
      <c r="R9" s="10">
        <v>1</v>
      </c>
      <c r="S9" s="10"/>
      <c r="T9" s="10"/>
      <c r="U9" s="25">
        <f t="shared" si="1"/>
        <v>2</v>
      </c>
      <c r="W9">
        <v>1</v>
      </c>
    </row>
    <row r="10" spans="1:21" ht="15" customHeight="1">
      <c r="A10" s="6">
        <v>8</v>
      </c>
      <c r="B10" s="7" t="s">
        <v>27</v>
      </c>
      <c r="C10" s="7" t="s">
        <v>28</v>
      </c>
      <c r="D10" s="7">
        <v>2052</v>
      </c>
      <c r="E10" s="7" t="s">
        <v>7</v>
      </c>
      <c r="F10" s="8" t="s">
        <v>29</v>
      </c>
      <c r="G10" s="31"/>
      <c r="H10" s="27"/>
      <c r="I10" s="10"/>
      <c r="J10" s="10"/>
      <c r="K10" s="10"/>
      <c r="L10" s="10"/>
      <c r="M10" s="10"/>
      <c r="N10" s="17">
        <f t="shared" si="0"/>
        <v>0</v>
      </c>
      <c r="O10" s="16"/>
      <c r="P10" s="10"/>
      <c r="Q10" s="10"/>
      <c r="R10" s="10"/>
      <c r="S10" s="10"/>
      <c r="T10" s="10"/>
      <c r="U10" s="17">
        <f t="shared" si="1"/>
        <v>0</v>
      </c>
    </row>
    <row r="11" spans="1:23" ht="15" customHeight="1">
      <c r="A11" s="3">
        <v>9</v>
      </c>
      <c r="B11" s="4" t="s">
        <v>30</v>
      </c>
      <c r="C11" s="4" t="s">
        <v>31</v>
      </c>
      <c r="D11" s="4">
        <v>1898</v>
      </c>
      <c r="E11" s="4" t="s">
        <v>7</v>
      </c>
      <c r="F11" s="5" t="s">
        <v>32</v>
      </c>
      <c r="G11" s="31"/>
      <c r="H11" s="27"/>
      <c r="I11" s="10"/>
      <c r="J11" s="10"/>
      <c r="K11" s="10"/>
      <c r="L11" s="10"/>
      <c r="M11" s="10"/>
      <c r="N11" s="17">
        <f t="shared" si="0"/>
        <v>0</v>
      </c>
      <c r="O11" s="16"/>
      <c r="P11" s="10">
        <v>1</v>
      </c>
      <c r="Q11" s="10"/>
      <c r="R11" s="10"/>
      <c r="S11" s="10"/>
      <c r="T11" s="10">
        <v>1</v>
      </c>
      <c r="U11" s="25">
        <f t="shared" si="1"/>
        <v>2</v>
      </c>
      <c r="W11">
        <v>1</v>
      </c>
    </row>
    <row r="12" spans="1:21" ht="15" customHeight="1">
      <c r="A12" s="6">
        <v>10</v>
      </c>
      <c r="B12" s="7" t="s">
        <v>33</v>
      </c>
      <c r="C12" s="7" t="s">
        <v>34</v>
      </c>
      <c r="D12" s="7">
        <v>1625</v>
      </c>
      <c r="E12" s="7" t="s">
        <v>35</v>
      </c>
      <c r="F12" s="8" t="s">
        <v>36</v>
      </c>
      <c r="G12" s="31">
        <v>1</v>
      </c>
      <c r="H12" s="27"/>
      <c r="I12" s="10"/>
      <c r="J12" s="10"/>
      <c r="K12" s="10"/>
      <c r="L12" s="10"/>
      <c r="M12" s="10"/>
      <c r="N12" s="17">
        <f t="shared" si="0"/>
        <v>0</v>
      </c>
      <c r="O12" s="16"/>
      <c r="P12" s="10"/>
      <c r="Q12" s="10"/>
      <c r="R12" s="10"/>
      <c r="S12" s="10"/>
      <c r="T12" s="10"/>
      <c r="U12" s="17">
        <f t="shared" si="1"/>
        <v>0</v>
      </c>
    </row>
    <row r="13" spans="1:21" ht="15" customHeight="1">
      <c r="A13" s="3">
        <v>11</v>
      </c>
      <c r="B13" s="4" t="s">
        <v>37</v>
      </c>
      <c r="C13" s="4" t="s">
        <v>38</v>
      </c>
      <c r="D13" s="4">
        <v>1584</v>
      </c>
      <c r="E13" s="4" t="s">
        <v>35</v>
      </c>
      <c r="F13" s="5" t="s">
        <v>39</v>
      </c>
      <c r="G13" s="31">
        <v>1</v>
      </c>
      <c r="H13" s="27"/>
      <c r="I13" s="10"/>
      <c r="J13" s="10"/>
      <c r="K13" s="10"/>
      <c r="L13" s="10"/>
      <c r="M13" s="10"/>
      <c r="N13" s="17">
        <f t="shared" si="0"/>
        <v>0</v>
      </c>
      <c r="O13" s="16"/>
      <c r="P13" s="10"/>
      <c r="Q13" s="10"/>
      <c r="R13" s="10"/>
      <c r="S13" s="10"/>
      <c r="T13" s="10"/>
      <c r="U13" s="17">
        <f t="shared" si="1"/>
        <v>0</v>
      </c>
    </row>
    <row r="14" spans="1:21" ht="15" customHeight="1">
      <c r="A14" s="6">
        <v>12</v>
      </c>
      <c r="B14" s="7" t="s">
        <v>40</v>
      </c>
      <c r="C14" s="7" t="s">
        <v>41</v>
      </c>
      <c r="D14" s="7">
        <v>1613</v>
      </c>
      <c r="E14" s="7" t="s">
        <v>42</v>
      </c>
      <c r="F14" s="8" t="s">
        <v>43</v>
      </c>
      <c r="G14" s="31">
        <v>1</v>
      </c>
      <c r="H14" s="27"/>
      <c r="I14" s="10"/>
      <c r="J14" s="10"/>
      <c r="K14" s="10"/>
      <c r="L14" s="10"/>
      <c r="M14" s="10"/>
      <c r="N14" s="17">
        <f t="shared" si="0"/>
        <v>0</v>
      </c>
      <c r="O14" s="16"/>
      <c r="P14" s="10"/>
      <c r="Q14" s="10"/>
      <c r="R14" s="10"/>
      <c r="S14" s="10"/>
      <c r="T14" s="10"/>
      <c r="U14" s="17">
        <f t="shared" si="1"/>
        <v>0</v>
      </c>
    </row>
    <row r="15" spans="1:23" ht="15" customHeight="1">
      <c r="A15" s="3">
        <v>13</v>
      </c>
      <c r="B15" s="4" t="s">
        <v>44</v>
      </c>
      <c r="C15" s="4" t="s">
        <v>45</v>
      </c>
      <c r="D15" s="4">
        <v>2038</v>
      </c>
      <c r="E15" s="4" t="s">
        <v>46</v>
      </c>
      <c r="F15" s="5" t="s">
        <v>47</v>
      </c>
      <c r="G15" s="31"/>
      <c r="H15" s="27"/>
      <c r="I15" s="10"/>
      <c r="J15" s="10"/>
      <c r="K15" s="10"/>
      <c r="L15" s="10"/>
      <c r="M15" s="10"/>
      <c r="N15" s="17">
        <f t="shared" si="0"/>
        <v>0</v>
      </c>
      <c r="O15" s="16">
        <v>1</v>
      </c>
      <c r="P15" s="10"/>
      <c r="Q15" s="10"/>
      <c r="R15" s="10"/>
      <c r="S15" s="10">
        <v>1</v>
      </c>
      <c r="T15" s="10">
        <v>1</v>
      </c>
      <c r="U15" s="25">
        <f t="shared" si="1"/>
        <v>3</v>
      </c>
      <c r="W15">
        <v>1</v>
      </c>
    </row>
    <row r="16" spans="1:21" ht="15" customHeight="1">
      <c r="A16" s="6">
        <v>14</v>
      </c>
      <c r="B16" s="7" t="s">
        <v>48</v>
      </c>
      <c r="C16" s="7" t="s">
        <v>49</v>
      </c>
      <c r="D16" s="7">
        <v>1917</v>
      </c>
      <c r="E16" s="7" t="s">
        <v>46</v>
      </c>
      <c r="F16" s="8" t="s">
        <v>50</v>
      </c>
      <c r="G16" s="31">
        <v>1</v>
      </c>
      <c r="H16" s="27"/>
      <c r="I16" s="10"/>
      <c r="J16" s="10"/>
      <c r="K16" s="10"/>
      <c r="L16" s="10"/>
      <c r="M16" s="10"/>
      <c r="N16" s="17">
        <f t="shared" si="0"/>
        <v>0</v>
      </c>
      <c r="O16" s="16"/>
      <c r="P16" s="10"/>
      <c r="Q16" s="10"/>
      <c r="R16" s="10"/>
      <c r="S16" s="10"/>
      <c r="T16" s="10"/>
      <c r="U16" s="17">
        <f t="shared" si="1"/>
        <v>0</v>
      </c>
    </row>
    <row r="17" spans="1:21" ht="15" customHeight="1">
      <c r="A17" s="3">
        <v>15</v>
      </c>
      <c r="B17" s="4" t="s">
        <v>51</v>
      </c>
      <c r="C17" s="4" t="s">
        <v>52</v>
      </c>
      <c r="D17" s="4">
        <v>2236</v>
      </c>
      <c r="E17" s="4" t="s">
        <v>53</v>
      </c>
      <c r="F17" s="5" t="s">
        <v>54</v>
      </c>
      <c r="G17" s="31">
        <v>1</v>
      </c>
      <c r="H17" s="27"/>
      <c r="I17" s="10"/>
      <c r="J17" s="10"/>
      <c r="K17" s="10"/>
      <c r="L17" s="10"/>
      <c r="M17" s="10"/>
      <c r="N17" s="17">
        <f t="shared" si="0"/>
        <v>0</v>
      </c>
      <c r="O17" s="16"/>
      <c r="P17" s="10">
        <v>1</v>
      </c>
      <c r="Q17" s="10"/>
      <c r="R17" s="10"/>
      <c r="S17" s="10"/>
      <c r="T17" s="10"/>
      <c r="U17" s="26">
        <f t="shared" si="1"/>
        <v>1</v>
      </c>
    </row>
    <row r="18" spans="1:21" ht="15" customHeight="1">
      <c r="A18" s="6">
        <v>16</v>
      </c>
      <c r="B18" s="7" t="s">
        <v>55</v>
      </c>
      <c r="C18" s="7" t="s">
        <v>56</v>
      </c>
      <c r="D18" s="7">
        <v>1984</v>
      </c>
      <c r="E18" s="7" t="s">
        <v>53</v>
      </c>
      <c r="F18" s="8" t="s">
        <v>57</v>
      </c>
      <c r="G18" s="31">
        <v>1</v>
      </c>
      <c r="H18" s="27"/>
      <c r="I18" s="10"/>
      <c r="J18" s="10"/>
      <c r="K18" s="10"/>
      <c r="L18" s="10"/>
      <c r="M18" s="10"/>
      <c r="N18" s="17">
        <f t="shared" si="0"/>
        <v>0</v>
      </c>
      <c r="O18" s="16"/>
      <c r="P18" s="10"/>
      <c r="Q18" s="10"/>
      <c r="R18" s="10"/>
      <c r="S18" s="10"/>
      <c r="T18" s="10"/>
      <c r="U18" s="17">
        <f t="shared" si="1"/>
        <v>0</v>
      </c>
    </row>
    <row r="19" spans="1:21" ht="15" customHeight="1">
      <c r="A19" s="3">
        <v>17</v>
      </c>
      <c r="B19" s="4" t="s">
        <v>58</v>
      </c>
      <c r="C19" s="4" t="s">
        <v>59</v>
      </c>
      <c r="D19" s="4">
        <v>1870</v>
      </c>
      <c r="E19" s="4" t="s">
        <v>53</v>
      </c>
      <c r="F19" s="5" t="s">
        <v>60</v>
      </c>
      <c r="G19" s="31"/>
      <c r="H19" s="27"/>
      <c r="I19" s="10"/>
      <c r="J19" s="10"/>
      <c r="K19" s="10"/>
      <c r="L19" s="10"/>
      <c r="M19" s="10"/>
      <c r="N19" s="17">
        <f t="shared" si="0"/>
        <v>0</v>
      </c>
      <c r="O19" s="16"/>
      <c r="P19" s="10"/>
      <c r="Q19" s="10"/>
      <c r="R19" s="10"/>
      <c r="S19" s="10"/>
      <c r="T19" s="10"/>
      <c r="U19" s="17">
        <f t="shared" si="1"/>
        <v>0</v>
      </c>
    </row>
    <row r="20" spans="1:21" ht="15" customHeight="1">
      <c r="A20" s="6">
        <v>18</v>
      </c>
      <c r="B20" s="7" t="s">
        <v>61</v>
      </c>
      <c r="C20" s="7" t="s">
        <v>62</v>
      </c>
      <c r="D20" s="7">
        <v>1841</v>
      </c>
      <c r="E20" s="7" t="s">
        <v>63</v>
      </c>
      <c r="F20" s="8" t="s">
        <v>64</v>
      </c>
      <c r="G20" s="31">
        <v>1</v>
      </c>
      <c r="H20" s="27"/>
      <c r="I20" s="10"/>
      <c r="J20" s="10"/>
      <c r="K20" s="10"/>
      <c r="L20" s="10"/>
      <c r="M20" s="10"/>
      <c r="N20" s="17">
        <f t="shared" si="0"/>
        <v>0</v>
      </c>
      <c r="O20" s="16"/>
      <c r="P20" s="10"/>
      <c r="Q20" s="10"/>
      <c r="R20" s="10"/>
      <c r="S20" s="10"/>
      <c r="T20" s="10"/>
      <c r="U20" s="17">
        <f t="shared" si="1"/>
        <v>0</v>
      </c>
    </row>
    <row r="21" spans="1:21" ht="15" customHeight="1">
      <c r="A21" s="3">
        <v>19</v>
      </c>
      <c r="B21" s="4" t="s">
        <v>65</v>
      </c>
      <c r="C21" s="4" t="s">
        <v>66</v>
      </c>
      <c r="D21" s="4">
        <v>2105</v>
      </c>
      <c r="E21" s="4" t="s">
        <v>67</v>
      </c>
      <c r="F21" s="5" t="s">
        <v>68</v>
      </c>
      <c r="G21" s="31"/>
      <c r="H21" s="27"/>
      <c r="I21" s="10"/>
      <c r="J21" s="10">
        <v>1</v>
      </c>
      <c r="K21" s="10"/>
      <c r="L21" s="10"/>
      <c r="M21" s="10"/>
      <c r="N21" s="25">
        <f t="shared" si="0"/>
        <v>1</v>
      </c>
      <c r="O21" s="16"/>
      <c r="P21" s="10">
        <v>1</v>
      </c>
      <c r="Q21" s="10"/>
      <c r="R21" s="10"/>
      <c r="S21" s="10"/>
      <c r="T21" s="10"/>
      <c r="U21" s="26">
        <f t="shared" si="1"/>
        <v>1</v>
      </c>
    </row>
    <row r="22" spans="1:21" ht="15" customHeight="1">
      <c r="A22" s="6">
        <v>20</v>
      </c>
      <c r="B22" s="7" t="s">
        <v>69</v>
      </c>
      <c r="C22" s="7" t="s">
        <v>70</v>
      </c>
      <c r="D22" s="7">
        <v>2035</v>
      </c>
      <c r="E22" s="7" t="s">
        <v>71</v>
      </c>
      <c r="F22" s="8" t="s">
        <v>72</v>
      </c>
      <c r="G22" s="31">
        <v>1</v>
      </c>
      <c r="H22" s="27"/>
      <c r="I22" s="10"/>
      <c r="J22" s="10"/>
      <c r="K22" s="10"/>
      <c r="L22" s="10"/>
      <c r="M22" s="10"/>
      <c r="N22" s="17">
        <f t="shared" si="0"/>
        <v>0</v>
      </c>
      <c r="O22" s="16"/>
      <c r="P22" s="10"/>
      <c r="Q22" s="10"/>
      <c r="R22" s="10"/>
      <c r="S22" s="10"/>
      <c r="T22" s="10"/>
      <c r="U22" s="17">
        <f t="shared" si="1"/>
        <v>0</v>
      </c>
    </row>
    <row r="23" spans="1:21" ht="15" customHeight="1">
      <c r="A23" s="3">
        <v>21</v>
      </c>
      <c r="B23" s="4" t="s">
        <v>73</v>
      </c>
      <c r="C23" s="4" t="s">
        <v>74</v>
      </c>
      <c r="D23" s="4">
        <v>1709</v>
      </c>
      <c r="E23" s="4" t="s">
        <v>67</v>
      </c>
      <c r="F23" s="5" t="s">
        <v>75</v>
      </c>
      <c r="G23" s="31">
        <v>1</v>
      </c>
      <c r="H23" s="27"/>
      <c r="I23" s="10"/>
      <c r="J23" s="10"/>
      <c r="K23" s="10"/>
      <c r="L23" s="10"/>
      <c r="M23" s="10"/>
      <c r="N23" s="17">
        <f t="shared" si="0"/>
        <v>0</v>
      </c>
      <c r="O23" s="16"/>
      <c r="P23" s="10"/>
      <c r="Q23" s="10"/>
      <c r="R23" s="10"/>
      <c r="S23" s="10"/>
      <c r="T23" s="10"/>
      <c r="U23" s="17">
        <f t="shared" si="1"/>
        <v>0</v>
      </c>
    </row>
    <row r="24" spans="1:21" ht="15" customHeight="1">
      <c r="A24" s="6">
        <v>22</v>
      </c>
      <c r="B24" s="7" t="s">
        <v>76</v>
      </c>
      <c r="C24" s="7" t="s">
        <v>77</v>
      </c>
      <c r="D24" s="7">
        <v>1819</v>
      </c>
      <c r="E24" s="7" t="s">
        <v>67</v>
      </c>
      <c r="F24" s="8" t="s">
        <v>78</v>
      </c>
      <c r="G24" s="31">
        <v>1</v>
      </c>
      <c r="H24" s="27"/>
      <c r="I24" s="10"/>
      <c r="J24" s="10"/>
      <c r="K24" s="10"/>
      <c r="L24" s="10"/>
      <c r="M24" s="10"/>
      <c r="N24" s="17">
        <f t="shared" si="0"/>
        <v>0</v>
      </c>
      <c r="O24" s="16"/>
      <c r="P24" s="10"/>
      <c r="Q24" s="10"/>
      <c r="R24" s="10"/>
      <c r="S24" s="10"/>
      <c r="T24" s="10"/>
      <c r="U24" s="17">
        <f t="shared" si="1"/>
        <v>0</v>
      </c>
    </row>
    <row r="25" spans="1:23" ht="15" customHeight="1">
      <c r="A25" s="3">
        <v>23</v>
      </c>
      <c r="B25" s="4" t="s">
        <v>79</v>
      </c>
      <c r="C25" s="4" t="s">
        <v>80</v>
      </c>
      <c r="D25" s="4">
        <v>2133</v>
      </c>
      <c r="E25" s="4" t="s">
        <v>67</v>
      </c>
      <c r="F25" s="5" t="s">
        <v>81</v>
      </c>
      <c r="G25" s="31"/>
      <c r="H25" s="27"/>
      <c r="I25" s="10"/>
      <c r="J25" s="10"/>
      <c r="K25" s="10"/>
      <c r="L25" s="10"/>
      <c r="M25" s="10"/>
      <c r="N25" s="17">
        <f t="shared" si="0"/>
        <v>0</v>
      </c>
      <c r="O25" s="16">
        <v>1</v>
      </c>
      <c r="P25" s="10"/>
      <c r="Q25" s="10"/>
      <c r="R25" s="10"/>
      <c r="S25" s="10"/>
      <c r="T25" s="10">
        <v>1</v>
      </c>
      <c r="U25" s="25">
        <f t="shared" si="1"/>
        <v>2</v>
      </c>
      <c r="W25">
        <v>1</v>
      </c>
    </row>
    <row r="26" spans="1:21" ht="15" customHeight="1">
      <c r="A26" s="6">
        <v>24</v>
      </c>
      <c r="B26" s="7" t="s">
        <v>82</v>
      </c>
      <c r="C26" s="7" t="s">
        <v>83</v>
      </c>
      <c r="D26" s="7">
        <v>1917</v>
      </c>
      <c r="E26" s="7" t="s">
        <v>84</v>
      </c>
      <c r="F26" s="8" t="s">
        <v>85</v>
      </c>
      <c r="G26" s="31">
        <v>1</v>
      </c>
      <c r="H26" s="27"/>
      <c r="I26" s="10"/>
      <c r="J26" s="10"/>
      <c r="K26" s="10"/>
      <c r="L26" s="10"/>
      <c r="M26" s="10"/>
      <c r="N26" s="17">
        <f t="shared" si="0"/>
        <v>0</v>
      </c>
      <c r="O26" s="16"/>
      <c r="P26" s="10"/>
      <c r="Q26" s="10"/>
      <c r="R26" s="10"/>
      <c r="S26" s="10"/>
      <c r="T26" s="10"/>
      <c r="U26" s="17">
        <f t="shared" si="1"/>
        <v>0</v>
      </c>
    </row>
    <row r="27" spans="1:21" ht="15" customHeight="1">
      <c r="A27" s="3">
        <v>25</v>
      </c>
      <c r="B27" s="4" t="s">
        <v>86</v>
      </c>
      <c r="C27" s="4" t="s">
        <v>87</v>
      </c>
      <c r="D27" s="4">
        <v>2003</v>
      </c>
      <c r="E27" s="4" t="s">
        <v>88</v>
      </c>
      <c r="F27" s="5" t="s">
        <v>89</v>
      </c>
      <c r="G27" s="31"/>
      <c r="H27" s="27"/>
      <c r="I27" s="10"/>
      <c r="J27" s="10"/>
      <c r="K27" s="10"/>
      <c r="L27" s="10"/>
      <c r="M27" s="10"/>
      <c r="N27" s="17">
        <f t="shared" si="0"/>
        <v>0</v>
      </c>
      <c r="O27" s="16"/>
      <c r="P27" s="10"/>
      <c r="Q27" s="10"/>
      <c r="R27" s="10"/>
      <c r="S27" s="10"/>
      <c r="T27" s="10"/>
      <c r="U27" s="17">
        <f t="shared" si="1"/>
        <v>0</v>
      </c>
    </row>
    <row r="28" spans="1:21" ht="15" customHeight="1">
      <c r="A28" s="6">
        <v>26</v>
      </c>
      <c r="B28" s="7" t="s">
        <v>90</v>
      </c>
      <c r="C28" s="7" t="s">
        <v>91</v>
      </c>
      <c r="D28" s="7">
        <v>2141</v>
      </c>
      <c r="E28" s="7" t="s">
        <v>92</v>
      </c>
      <c r="F28" s="8" t="s">
        <v>93</v>
      </c>
      <c r="G28" s="31"/>
      <c r="H28" s="27"/>
      <c r="I28" s="10"/>
      <c r="J28" s="10"/>
      <c r="K28" s="10"/>
      <c r="L28" s="10"/>
      <c r="M28" s="10"/>
      <c r="N28" s="17">
        <f t="shared" si="0"/>
        <v>0</v>
      </c>
      <c r="O28" s="16"/>
      <c r="P28" s="10"/>
      <c r="Q28" s="10"/>
      <c r="R28" s="10"/>
      <c r="S28" s="10"/>
      <c r="T28" s="10"/>
      <c r="U28" s="17">
        <f t="shared" si="1"/>
        <v>0</v>
      </c>
    </row>
    <row r="29" spans="1:21" ht="15" customHeight="1">
      <c r="A29" s="3">
        <v>27</v>
      </c>
      <c r="B29" s="4" t="s">
        <v>94</v>
      </c>
      <c r="C29" s="4" t="s">
        <v>95</v>
      </c>
      <c r="D29" s="4">
        <v>1967</v>
      </c>
      <c r="E29" s="4" t="s">
        <v>92</v>
      </c>
      <c r="F29" s="5" t="s">
        <v>96</v>
      </c>
      <c r="G29" s="31"/>
      <c r="H29" s="27"/>
      <c r="I29" s="10">
        <v>1</v>
      </c>
      <c r="J29" s="10"/>
      <c r="K29" s="10"/>
      <c r="L29" s="10"/>
      <c r="M29" s="10"/>
      <c r="N29" s="25">
        <f t="shared" si="0"/>
        <v>1</v>
      </c>
      <c r="O29" s="16"/>
      <c r="P29" s="10"/>
      <c r="Q29" s="10"/>
      <c r="R29" s="10"/>
      <c r="S29" s="10"/>
      <c r="T29" s="10"/>
      <c r="U29" s="17">
        <f t="shared" si="1"/>
        <v>0</v>
      </c>
    </row>
    <row r="30" spans="1:21" ht="15" customHeight="1">
      <c r="A30" s="6">
        <v>28</v>
      </c>
      <c r="B30" s="7" t="s">
        <v>97</v>
      </c>
      <c r="C30" s="7" t="s">
        <v>98</v>
      </c>
      <c r="D30" s="7">
        <v>2356</v>
      </c>
      <c r="E30" s="7" t="s">
        <v>67</v>
      </c>
      <c r="F30" s="8" t="s">
        <v>99</v>
      </c>
      <c r="G30" s="31">
        <v>1</v>
      </c>
      <c r="H30" s="27"/>
      <c r="I30" s="10"/>
      <c r="J30" s="10"/>
      <c r="K30" s="10"/>
      <c r="L30" s="10"/>
      <c r="M30" s="10"/>
      <c r="N30" s="17">
        <f t="shared" si="0"/>
        <v>0</v>
      </c>
      <c r="O30" s="16"/>
      <c r="P30" s="10"/>
      <c r="Q30" s="10"/>
      <c r="R30" s="10"/>
      <c r="S30" s="10"/>
      <c r="T30" s="10"/>
      <c r="U30" s="17">
        <f t="shared" si="1"/>
        <v>0</v>
      </c>
    </row>
    <row r="31" spans="1:21" ht="15" customHeight="1">
      <c r="A31" s="3">
        <v>29</v>
      </c>
      <c r="B31" s="4" t="s">
        <v>100</v>
      </c>
      <c r="C31" s="4" t="s">
        <v>101</v>
      </c>
      <c r="D31" s="4">
        <v>2228</v>
      </c>
      <c r="E31" s="4" t="s">
        <v>102</v>
      </c>
      <c r="F31" s="5" t="s">
        <v>103</v>
      </c>
      <c r="G31" s="31">
        <v>1</v>
      </c>
      <c r="H31" s="27"/>
      <c r="I31" s="10"/>
      <c r="J31" s="10"/>
      <c r="K31" s="10"/>
      <c r="L31" s="10"/>
      <c r="M31" s="10"/>
      <c r="N31" s="17">
        <f t="shared" si="0"/>
        <v>0</v>
      </c>
      <c r="O31" s="16"/>
      <c r="P31" s="10"/>
      <c r="Q31" s="10"/>
      <c r="R31" s="10"/>
      <c r="S31" s="10"/>
      <c r="T31" s="10"/>
      <c r="U31" s="17">
        <f t="shared" si="1"/>
        <v>0</v>
      </c>
    </row>
    <row r="32" spans="1:21" ht="15" customHeight="1">
      <c r="A32" s="6">
        <v>30</v>
      </c>
      <c r="B32" s="7" t="s">
        <v>104</v>
      </c>
      <c r="C32" s="7" t="s">
        <v>105</v>
      </c>
      <c r="D32" s="7">
        <v>1977</v>
      </c>
      <c r="E32" s="7" t="s">
        <v>106</v>
      </c>
      <c r="F32" s="8" t="s">
        <v>107</v>
      </c>
      <c r="G32" s="31">
        <v>1</v>
      </c>
      <c r="H32" s="27"/>
      <c r="I32" s="10"/>
      <c r="J32" s="10"/>
      <c r="K32" s="10"/>
      <c r="L32" s="10"/>
      <c r="M32" s="10"/>
      <c r="N32" s="17">
        <f t="shared" si="0"/>
        <v>0</v>
      </c>
      <c r="O32" s="16"/>
      <c r="P32" s="10"/>
      <c r="Q32" s="10"/>
      <c r="R32" s="10"/>
      <c r="S32" s="10"/>
      <c r="T32" s="10"/>
      <c r="U32" s="17">
        <f t="shared" si="1"/>
        <v>0</v>
      </c>
    </row>
    <row r="33" spans="1:21" ht="15" customHeight="1">
      <c r="A33" s="3">
        <v>31</v>
      </c>
      <c r="B33" s="4" t="s">
        <v>108</v>
      </c>
      <c r="C33" s="4" t="s">
        <v>109</v>
      </c>
      <c r="D33" s="4">
        <v>1963</v>
      </c>
      <c r="E33" s="4" t="s">
        <v>110</v>
      </c>
      <c r="F33" s="5" t="s">
        <v>111</v>
      </c>
      <c r="G33" s="31"/>
      <c r="H33" s="27"/>
      <c r="I33" s="10"/>
      <c r="J33" s="10"/>
      <c r="K33" s="10"/>
      <c r="L33" s="10"/>
      <c r="M33" s="10"/>
      <c r="N33" s="17">
        <f t="shared" si="0"/>
        <v>0</v>
      </c>
      <c r="O33" s="16"/>
      <c r="P33" s="10"/>
      <c r="Q33" s="10"/>
      <c r="R33" s="10"/>
      <c r="S33" s="10"/>
      <c r="T33" s="10"/>
      <c r="U33" s="17">
        <f t="shared" si="1"/>
        <v>0</v>
      </c>
    </row>
    <row r="34" spans="1:23" ht="15" customHeight="1">
      <c r="A34" s="6">
        <v>32</v>
      </c>
      <c r="B34" s="7" t="s">
        <v>112</v>
      </c>
      <c r="C34" s="7" t="s">
        <v>113</v>
      </c>
      <c r="D34" s="7">
        <v>2145</v>
      </c>
      <c r="E34" s="7" t="s">
        <v>110</v>
      </c>
      <c r="F34" s="8" t="s">
        <v>114</v>
      </c>
      <c r="G34" s="31"/>
      <c r="H34" s="27"/>
      <c r="I34" s="10"/>
      <c r="J34" s="10"/>
      <c r="K34" s="10"/>
      <c r="L34" s="10"/>
      <c r="M34" s="10"/>
      <c r="N34" s="17">
        <f t="shared" si="0"/>
        <v>0</v>
      </c>
      <c r="O34" s="16">
        <v>1</v>
      </c>
      <c r="P34" s="10"/>
      <c r="Q34" s="10"/>
      <c r="R34" s="10"/>
      <c r="S34" s="10"/>
      <c r="T34" s="10">
        <v>1</v>
      </c>
      <c r="U34" s="25">
        <f t="shared" si="1"/>
        <v>2</v>
      </c>
      <c r="W34">
        <v>1</v>
      </c>
    </row>
    <row r="35" spans="1:23" ht="15" customHeight="1">
      <c r="A35" s="3">
        <v>33</v>
      </c>
      <c r="B35" s="4" t="s">
        <v>115</v>
      </c>
      <c r="C35" s="4" t="s">
        <v>116</v>
      </c>
      <c r="D35" s="4">
        <v>2454</v>
      </c>
      <c r="E35" s="4" t="s">
        <v>88</v>
      </c>
      <c r="F35" s="5" t="s">
        <v>117</v>
      </c>
      <c r="G35" s="31"/>
      <c r="H35" s="27"/>
      <c r="I35" s="10"/>
      <c r="J35" s="10"/>
      <c r="K35" s="10"/>
      <c r="L35" s="10"/>
      <c r="M35" s="10"/>
      <c r="N35" s="17">
        <f t="shared" si="0"/>
        <v>0</v>
      </c>
      <c r="O35" s="16">
        <v>1</v>
      </c>
      <c r="P35" s="10"/>
      <c r="Q35" s="10">
        <v>1</v>
      </c>
      <c r="R35" s="10"/>
      <c r="S35" s="10"/>
      <c r="T35" s="10">
        <v>1</v>
      </c>
      <c r="U35" s="25">
        <f t="shared" si="1"/>
        <v>3</v>
      </c>
      <c r="W35">
        <v>1</v>
      </c>
    </row>
    <row r="36" spans="1:23" ht="15" customHeight="1">
      <c r="A36" s="6">
        <v>34</v>
      </c>
      <c r="B36" s="7" t="s">
        <v>118</v>
      </c>
      <c r="C36" s="7" t="s">
        <v>119</v>
      </c>
      <c r="D36" s="7">
        <v>2462</v>
      </c>
      <c r="E36" s="7" t="s">
        <v>88</v>
      </c>
      <c r="F36" s="8" t="s">
        <v>120</v>
      </c>
      <c r="G36" s="31"/>
      <c r="H36" s="27"/>
      <c r="I36" s="10"/>
      <c r="J36" s="10"/>
      <c r="K36" s="10"/>
      <c r="L36" s="10"/>
      <c r="M36" s="10"/>
      <c r="N36" s="17">
        <f t="shared" si="0"/>
        <v>0</v>
      </c>
      <c r="O36" s="16">
        <v>1</v>
      </c>
      <c r="P36" s="10"/>
      <c r="Q36" s="10">
        <v>1</v>
      </c>
      <c r="R36" s="10"/>
      <c r="S36" s="10"/>
      <c r="T36" s="10"/>
      <c r="U36" s="25">
        <f t="shared" si="1"/>
        <v>2</v>
      </c>
      <c r="W36">
        <v>1</v>
      </c>
    </row>
    <row r="37" spans="1:22" ht="15" customHeight="1">
      <c r="A37" s="3">
        <v>35</v>
      </c>
      <c r="B37" s="4" t="s">
        <v>121</v>
      </c>
      <c r="C37" s="4" t="s">
        <v>122</v>
      </c>
      <c r="D37" s="4">
        <v>2353</v>
      </c>
      <c r="E37" s="4" t="s">
        <v>110</v>
      </c>
      <c r="F37" s="5" t="s">
        <v>123</v>
      </c>
      <c r="G37" s="31"/>
      <c r="H37" s="27"/>
      <c r="I37" s="10"/>
      <c r="J37" s="10"/>
      <c r="K37" s="10"/>
      <c r="L37" s="10"/>
      <c r="M37" s="10"/>
      <c r="N37" s="17">
        <f t="shared" si="0"/>
        <v>0</v>
      </c>
      <c r="O37" s="16"/>
      <c r="P37" s="10"/>
      <c r="Q37" s="10">
        <v>1</v>
      </c>
      <c r="R37" s="10"/>
      <c r="S37" s="10"/>
      <c r="T37" s="10"/>
      <c r="U37" s="26">
        <f t="shared" si="1"/>
        <v>1</v>
      </c>
      <c r="V37">
        <v>1</v>
      </c>
    </row>
    <row r="38" spans="1:21" ht="15" customHeight="1">
      <c r="A38" s="6">
        <v>36</v>
      </c>
      <c r="B38" s="7" t="s">
        <v>124</v>
      </c>
      <c r="C38" s="7" t="s">
        <v>125</v>
      </c>
      <c r="D38" s="7">
        <v>2484</v>
      </c>
      <c r="E38" s="7" t="s">
        <v>126</v>
      </c>
      <c r="F38" s="8" t="s">
        <v>127</v>
      </c>
      <c r="G38" s="31">
        <v>1</v>
      </c>
      <c r="H38" s="27"/>
      <c r="I38" s="10"/>
      <c r="J38" s="10"/>
      <c r="K38" s="10"/>
      <c r="L38" s="10"/>
      <c r="M38" s="10"/>
      <c r="N38" s="17">
        <f t="shared" si="0"/>
        <v>0</v>
      </c>
      <c r="O38" s="16"/>
      <c r="P38" s="10"/>
      <c r="Q38" s="10"/>
      <c r="R38" s="10"/>
      <c r="S38" s="10"/>
      <c r="T38" s="10"/>
      <c r="U38" s="17">
        <f t="shared" si="1"/>
        <v>0</v>
      </c>
    </row>
    <row r="39" spans="1:21" ht="15" customHeight="1">
      <c r="A39" s="3">
        <v>37</v>
      </c>
      <c r="B39" s="4" t="s">
        <v>128</v>
      </c>
      <c r="C39" s="4" t="s">
        <v>129</v>
      </c>
      <c r="D39" s="4">
        <v>2578</v>
      </c>
      <c r="E39" s="4" t="s">
        <v>130</v>
      </c>
      <c r="F39" s="5" t="s">
        <v>131</v>
      </c>
      <c r="G39" s="31">
        <v>1</v>
      </c>
      <c r="H39" s="27"/>
      <c r="I39" s="10"/>
      <c r="J39" s="10"/>
      <c r="K39" s="10"/>
      <c r="L39" s="10"/>
      <c r="M39" s="10"/>
      <c r="N39" s="17">
        <f t="shared" si="0"/>
        <v>0</v>
      </c>
      <c r="O39" s="16"/>
      <c r="P39" s="10"/>
      <c r="Q39" s="10"/>
      <c r="R39" s="10"/>
      <c r="S39" s="10"/>
      <c r="T39" s="10"/>
      <c r="U39" s="17">
        <f t="shared" si="1"/>
        <v>0</v>
      </c>
    </row>
    <row r="40" spans="1:21" ht="15" customHeight="1">
      <c r="A40" s="6">
        <v>38</v>
      </c>
      <c r="B40" s="7" t="s">
        <v>132</v>
      </c>
      <c r="C40" s="7" t="s">
        <v>133</v>
      </c>
      <c r="D40" s="7">
        <v>2144</v>
      </c>
      <c r="E40" s="7" t="s">
        <v>130</v>
      </c>
      <c r="F40" s="8" t="s">
        <v>134</v>
      </c>
      <c r="G40" s="31"/>
      <c r="H40" s="27"/>
      <c r="I40" s="10"/>
      <c r="J40" s="10"/>
      <c r="K40" s="10"/>
      <c r="L40" s="10"/>
      <c r="M40" s="10"/>
      <c r="N40" s="17">
        <f t="shared" si="0"/>
        <v>0</v>
      </c>
      <c r="O40" s="16"/>
      <c r="P40" s="10"/>
      <c r="Q40" s="10"/>
      <c r="R40" s="10"/>
      <c r="S40" s="10"/>
      <c r="T40" s="10"/>
      <c r="U40" s="17">
        <f t="shared" si="1"/>
        <v>0</v>
      </c>
    </row>
    <row r="41" spans="1:21" ht="15" customHeight="1">
      <c r="A41" s="3">
        <v>39</v>
      </c>
      <c r="B41" s="4" t="s">
        <v>135</v>
      </c>
      <c r="C41" s="4" t="s">
        <v>136</v>
      </c>
      <c r="D41" s="4">
        <v>2158</v>
      </c>
      <c r="E41" s="4" t="s">
        <v>102</v>
      </c>
      <c r="F41" s="5" t="s">
        <v>137</v>
      </c>
      <c r="G41" s="31"/>
      <c r="H41" s="27"/>
      <c r="I41" s="10"/>
      <c r="J41" s="10"/>
      <c r="K41" s="10"/>
      <c r="L41" s="10"/>
      <c r="M41" s="10"/>
      <c r="N41" s="17">
        <f t="shared" si="0"/>
        <v>0</v>
      </c>
      <c r="O41" s="16"/>
      <c r="P41" s="10"/>
      <c r="Q41" s="10"/>
      <c r="R41" s="10"/>
      <c r="S41" s="10"/>
      <c r="T41" s="10"/>
      <c r="U41" s="17">
        <f t="shared" si="1"/>
        <v>0</v>
      </c>
    </row>
    <row r="42" spans="1:21" ht="15" customHeight="1">
      <c r="A42" s="6">
        <v>40</v>
      </c>
      <c r="B42" s="7" t="s">
        <v>138</v>
      </c>
      <c r="C42" s="7" t="s">
        <v>139</v>
      </c>
      <c r="D42" s="7">
        <v>1828</v>
      </c>
      <c r="E42" s="7" t="s">
        <v>102</v>
      </c>
      <c r="F42" s="8" t="s">
        <v>140</v>
      </c>
      <c r="G42" s="31">
        <v>1</v>
      </c>
      <c r="H42" s="27"/>
      <c r="I42" s="10"/>
      <c r="J42" s="10"/>
      <c r="K42" s="10"/>
      <c r="L42" s="10"/>
      <c r="M42" s="10"/>
      <c r="N42" s="17">
        <f t="shared" si="0"/>
        <v>0</v>
      </c>
      <c r="O42" s="16"/>
      <c r="P42" s="10"/>
      <c r="Q42" s="10"/>
      <c r="R42" s="10"/>
      <c r="S42" s="10"/>
      <c r="T42" s="10"/>
      <c r="U42" s="17">
        <f t="shared" si="1"/>
        <v>0</v>
      </c>
    </row>
    <row r="43" spans="1:21" ht="15" customHeight="1">
      <c r="A43" s="3">
        <v>41</v>
      </c>
      <c r="B43" s="4" t="s">
        <v>141</v>
      </c>
      <c r="C43" s="4" t="s">
        <v>142</v>
      </c>
      <c r="D43" s="4">
        <v>2160</v>
      </c>
      <c r="E43" s="4" t="s">
        <v>102</v>
      </c>
      <c r="F43" s="5" t="s">
        <v>143</v>
      </c>
      <c r="G43" s="31">
        <v>1</v>
      </c>
      <c r="H43" s="27"/>
      <c r="I43" s="10"/>
      <c r="J43" s="10"/>
      <c r="K43" s="10"/>
      <c r="L43" s="10"/>
      <c r="M43" s="10"/>
      <c r="N43" s="17">
        <f t="shared" si="0"/>
        <v>0</v>
      </c>
      <c r="O43" s="16"/>
      <c r="P43" s="10"/>
      <c r="Q43" s="10"/>
      <c r="R43" s="10"/>
      <c r="S43" s="10"/>
      <c r="T43" s="10"/>
      <c r="U43" s="17">
        <f t="shared" si="1"/>
        <v>0</v>
      </c>
    </row>
    <row r="44" spans="1:21" ht="15" customHeight="1">
      <c r="A44" s="6">
        <v>42</v>
      </c>
      <c r="B44" s="7" t="s">
        <v>144</v>
      </c>
      <c r="C44" s="7" t="s">
        <v>145</v>
      </c>
      <c r="D44" s="7">
        <v>2354</v>
      </c>
      <c r="E44" s="7" t="s">
        <v>146</v>
      </c>
      <c r="F44" s="8" t="s">
        <v>147</v>
      </c>
      <c r="G44" s="31">
        <v>1</v>
      </c>
      <c r="H44" s="27"/>
      <c r="I44" s="10"/>
      <c r="J44" s="10"/>
      <c r="K44" s="10"/>
      <c r="L44" s="10"/>
      <c r="M44" s="10"/>
      <c r="N44" s="17">
        <f t="shared" si="0"/>
        <v>0</v>
      </c>
      <c r="O44" s="16"/>
      <c r="P44" s="10"/>
      <c r="Q44" s="10"/>
      <c r="R44" s="10"/>
      <c r="S44" s="10"/>
      <c r="T44" s="10"/>
      <c r="U44" s="17">
        <f t="shared" si="1"/>
        <v>0</v>
      </c>
    </row>
    <row r="45" spans="1:21" ht="15" customHeight="1">
      <c r="A45" s="3">
        <v>43</v>
      </c>
      <c r="B45" s="4" t="s">
        <v>148</v>
      </c>
      <c r="C45" s="4" t="s">
        <v>149</v>
      </c>
      <c r="D45" s="4">
        <v>2568</v>
      </c>
      <c r="E45" s="4" t="s">
        <v>146</v>
      </c>
      <c r="F45" s="5" t="s">
        <v>150</v>
      </c>
      <c r="G45" s="31">
        <v>1</v>
      </c>
      <c r="H45" s="27"/>
      <c r="I45" s="10"/>
      <c r="J45" s="10"/>
      <c r="K45" s="10"/>
      <c r="L45" s="10"/>
      <c r="M45" s="10"/>
      <c r="N45" s="17">
        <f t="shared" si="0"/>
        <v>0</v>
      </c>
      <c r="O45" s="16"/>
      <c r="P45" s="10"/>
      <c r="Q45" s="10"/>
      <c r="R45" s="10"/>
      <c r="S45" s="10"/>
      <c r="T45" s="10"/>
      <c r="U45" s="17">
        <f t="shared" si="1"/>
        <v>0</v>
      </c>
    </row>
    <row r="46" spans="1:21" ht="15" customHeight="1">
      <c r="A46" s="6">
        <v>44</v>
      </c>
      <c r="B46" s="7" t="s">
        <v>151</v>
      </c>
      <c r="C46" s="7" t="s">
        <v>152</v>
      </c>
      <c r="D46" s="7">
        <v>876</v>
      </c>
      <c r="E46" s="7" t="s">
        <v>153</v>
      </c>
      <c r="F46" s="8" t="s">
        <v>154</v>
      </c>
      <c r="G46" s="31">
        <v>1</v>
      </c>
      <c r="H46" s="27"/>
      <c r="I46" s="10"/>
      <c r="J46" s="10"/>
      <c r="K46" s="10"/>
      <c r="L46" s="10"/>
      <c r="M46" s="10"/>
      <c r="N46" s="17">
        <f t="shared" si="0"/>
        <v>0</v>
      </c>
      <c r="O46" s="16"/>
      <c r="P46" s="10"/>
      <c r="Q46" s="10"/>
      <c r="R46" s="10"/>
      <c r="S46" s="10"/>
      <c r="T46" s="10"/>
      <c r="U46" s="17">
        <f t="shared" si="1"/>
        <v>0</v>
      </c>
    </row>
    <row r="47" spans="1:21" ht="15" customHeight="1">
      <c r="A47" s="3">
        <v>45</v>
      </c>
      <c r="B47" s="4" t="s">
        <v>155</v>
      </c>
      <c r="C47" s="4" t="s">
        <v>156</v>
      </c>
      <c r="D47" s="4">
        <v>2932</v>
      </c>
      <c r="E47" s="4" t="s">
        <v>157</v>
      </c>
      <c r="F47" s="5" t="s">
        <v>158</v>
      </c>
      <c r="G47" s="31">
        <v>1</v>
      </c>
      <c r="H47" s="27"/>
      <c r="I47" s="10"/>
      <c r="J47" s="10"/>
      <c r="K47" s="10"/>
      <c r="L47" s="10"/>
      <c r="M47" s="10"/>
      <c r="N47" s="17">
        <f t="shared" si="0"/>
        <v>0</v>
      </c>
      <c r="O47" s="16"/>
      <c r="P47" s="10">
        <v>1</v>
      </c>
      <c r="Q47" s="10"/>
      <c r="R47" s="10"/>
      <c r="S47" s="10"/>
      <c r="T47" s="10"/>
      <c r="U47" s="26">
        <f t="shared" si="1"/>
        <v>1</v>
      </c>
    </row>
    <row r="48" spans="1:21" ht="15" customHeight="1">
      <c r="A48" s="6">
        <v>46</v>
      </c>
      <c r="B48" s="7" t="s">
        <v>159</v>
      </c>
      <c r="C48" s="7" t="s">
        <v>160</v>
      </c>
      <c r="D48" s="7">
        <v>2814</v>
      </c>
      <c r="E48" s="7" t="s">
        <v>161</v>
      </c>
      <c r="F48" s="8" t="s">
        <v>162</v>
      </c>
      <c r="G48" s="31">
        <v>1</v>
      </c>
      <c r="H48" s="27"/>
      <c r="I48" s="10"/>
      <c r="J48" s="10"/>
      <c r="K48" s="10"/>
      <c r="L48" s="10"/>
      <c r="M48" s="10"/>
      <c r="N48" s="17">
        <f t="shared" si="0"/>
        <v>0</v>
      </c>
      <c r="O48" s="16"/>
      <c r="P48" s="10"/>
      <c r="Q48" s="10"/>
      <c r="R48" s="10"/>
      <c r="S48" s="10"/>
      <c r="T48" s="10"/>
      <c r="U48" s="17">
        <f t="shared" si="1"/>
        <v>0</v>
      </c>
    </row>
    <row r="49" spans="1:22" ht="15" customHeight="1">
      <c r="A49" s="3">
        <v>47</v>
      </c>
      <c r="B49" s="4" t="s">
        <v>163</v>
      </c>
      <c r="C49" s="4" t="s">
        <v>164</v>
      </c>
      <c r="D49" s="4">
        <v>2889</v>
      </c>
      <c r="E49" s="4" t="s">
        <v>157</v>
      </c>
      <c r="F49" s="5" t="s">
        <v>165</v>
      </c>
      <c r="G49" s="31"/>
      <c r="H49" s="27"/>
      <c r="I49" s="10"/>
      <c r="J49" s="10"/>
      <c r="K49" s="10"/>
      <c r="L49" s="10"/>
      <c r="M49" s="10"/>
      <c r="N49" s="17">
        <f t="shared" si="0"/>
        <v>0</v>
      </c>
      <c r="O49" s="16"/>
      <c r="P49" s="10">
        <v>1</v>
      </c>
      <c r="Q49" s="10"/>
      <c r="R49" s="10"/>
      <c r="S49" s="10"/>
      <c r="T49" s="10"/>
      <c r="U49" s="26">
        <f t="shared" si="1"/>
        <v>1</v>
      </c>
      <c r="V49">
        <v>1</v>
      </c>
    </row>
    <row r="50" spans="1:21" ht="15" customHeight="1">
      <c r="A50" s="6">
        <v>48</v>
      </c>
      <c r="B50" s="7" t="s">
        <v>166</v>
      </c>
      <c r="C50" s="7" t="s">
        <v>167</v>
      </c>
      <c r="D50" s="7">
        <v>2998</v>
      </c>
      <c r="E50" s="7" t="s">
        <v>161</v>
      </c>
      <c r="F50" s="8" t="s">
        <v>168</v>
      </c>
      <c r="G50" s="31">
        <v>1</v>
      </c>
      <c r="H50" s="27"/>
      <c r="I50" s="10"/>
      <c r="J50" s="10"/>
      <c r="K50" s="10"/>
      <c r="L50" s="10"/>
      <c r="M50" s="10"/>
      <c r="N50" s="17">
        <f t="shared" si="0"/>
        <v>0</v>
      </c>
      <c r="O50" s="16"/>
      <c r="P50" s="10"/>
      <c r="Q50" s="10"/>
      <c r="R50" s="10"/>
      <c r="S50" s="10">
        <v>1</v>
      </c>
      <c r="T50" s="10">
        <v>1</v>
      </c>
      <c r="U50" s="25">
        <f t="shared" si="1"/>
        <v>2</v>
      </c>
    </row>
    <row r="51" spans="1:21" ht="15" customHeight="1">
      <c r="A51" s="3">
        <v>49</v>
      </c>
      <c r="B51" s="4" t="s">
        <v>169</v>
      </c>
      <c r="C51" s="4" t="s">
        <v>170</v>
      </c>
      <c r="D51" s="4">
        <v>3015</v>
      </c>
      <c r="E51" s="4" t="s">
        <v>161</v>
      </c>
      <c r="F51" s="5" t="s">
        <v>171</v>
      </c>
      <c r="G51" s="31">
        <v>1</v>
      </c>
      <c r="H51" s="27"/>
      <c r="I51" s="10"/>
      <c r="J51" s="10"/>
      <c r="K51" s="10"/>
      <c r="L51" s="10"/>
      <c r="M51" s="10"/>
      <c r="N51" s="17">
        <f t="shared" si="0"/>
        <v>0</v>
      </c>
      <c r="O51" s="16"/>
      <c r="P51" s="10"/>
      <c r="Q51" s="10"/>
      <c r="R51" s="10"/>
      <c r="S51" s="10"/>
      <c r="T51" s="10">
        <v>1</v>
      </c>
      <c r="U51" s="26">
        <f t="shared" si="1"/>
        <v>1</v>
      </c>
    </row>
    <row r="52" spans="1:21" ht="15" customHeight="1">
      <c r="A52" s="6">
        <v>50</v>
      </c>
      <c r="B52" s="7" t="s">
        <v>172</v>
      </c>
      <c r="C52" s="7" t="s">
        <v>173</v>
      </c>
      <c r="D52" s="7">
        <v>2926</v>
      </c>
      <c r="E52" s="7" t="s">
        <v>161</v>
      </c>
      <c r="F52" s="8" t="s">
        <v>174</v>
      </c>
      <c r="G52" s="31"/>
      <c r="H52" s="27"/>
      <c r="I52" s="10"/>
      <c r="J52" s="10"/>
      <c r="K52" s="10"/>
      <c r="L52" s="10"/>
      <c r="M52" s="10"/>
      <c r="N52" s="17">
        <f t="shared" si="0"/>
        <v>0</v>
      </c>
      <c r="O52" s="16"/>
      <c r="P52" s="10"/>
      <c r="Q52" s="10"/>
      <c r="R52" s="10"/>
      <c r="S52" s="10"/>
      <c r="T52" s="10"/>
      <c r="U52" s="17">
        <f t="shared" si="1"/>
        <v>0</v>
      </c>
    </row>
    <row r="53" spans="1:21" ht="15" customHeight="1">
      <c r="A53" s="3">
        <v>51</v>
      </c>
      <c r="B53" s="4" t="s">
        <v>175</v>
      </c>
      <c r="C53" s="4" t="s">
        <v>176</v>
      </c>
      <c r="D53" s="4">
        <v>2840</v>
      </c>
      <c r="E53" s="4" t="s">
        <v>177</v>
      </c>
      <c r="F53" s="5" t="s">
        <v>178</v>
      </c>
      <c r="G53" s="31"/>
      <c r="H53" s="27"/>
      <c r="I53" s="10"/>
      <c r="J53" s="10"/>
      <c r="K53" s="10"/>
      <c r="L53" s="10"/>
      <c r="M53" s="10"/>
      <c r="N53" s="17">
        <f t="shared" si="0"/>
        <v>0</v>
      </c>
      <c r="O53" s="16"/>
      <c r="P53" s="10"/>
      <c r="Q53" s="10"/>
      <c r="R53" s="10"/>
      <c r="S53" s="10"/>
      <c r="T53" s="10"/>
      <c r="U53" s="17">
        <f t="shared" si="1"/>
        <v>0</v>
      </c>
    </row>
    <row r="54" spans="1:21" ht="15" customHeight="1">
      <c r="A54" s="6">
        <v>52</v>
      </c>
      <c r="B54" s="7" t="s">
        <v>179</v>
      </c>
      <c r="C54" s="7" t="s">
        <v>180</v>
      </c>
      <c r="D54" s="7">
        <v>2986</v>
      </c>
      <c r="E54" s="7" t="s">
        <v>161</v>
      </c>
      <c r="F54" s="8" t="s">
        <v>181</v>
      </c>
      <c r="G54" s="31"/>
      <c r="H54" s="27"/>
      <c r="I54" s="10"/>
      <c r="J54" s="10"/>
      <c r="K54" s="10"/>
      <c r="L54" s="10"/>
      <c r="M54" s="10"/>
      <c r="N54" s="17">
        <f t="shared" si="0"/>
        <v>0</v>
      </c>
      <c r="O54" s="16"/>
      <c r="P54" s="10"/>
      <c r="Q54" s="10"/>
      <c r="R54" s="10"/>
      <c r="S54" s="10"/>
      <c r="T54" s="10"/>
      <c r="U54" s="17">
        <f t="shared" si="1"/>
        <v>0</v>
      </c>
    </row>
    <row r="55" spans="1:21" ht="15" customHeight="1">
      <c r="A55" s="3">
        <v>53</v>
      </c>
      <c r="B55" s="4" t="s">
        <v>182</v>
      </c>
      <c r="C55" s="4" t="s">
        <v>183</v>
      </c>
      <c r="D55" s="4">
        <v>2924</v>
      </c>
      <c r="E55" s="4" t="s">
        <v>157</v>
      </c>
      <c r="F55" s="5" t="s">
        <v>184</v>
      </c>
      <c r="G55" s="31"/>
      <c r="H55" s="27"/>
      <c r="I55" s="10"/>
      <c r="J55" s="10"/>
      <c r="K55" s="10"/>
      <c r="L55" s="10"/>
      <c r="M55" s="10"/>
      <c r="N55" s="17">
        <f t="shared" si="0"/>
        <v>0</v>
      </c>
      <c r="O55" s="16"/>
      <c r="P55" s="10"/>
      <c r="Q55" s="10"/>
      <c r="R55" s="10"/>
      <c r="S55" s="10"/>
      <c r="T55" s="10"/>
      <c r="U55" s="17">
        <f t="shared" si="1"/>
        <v>0</v>
      </c>
    </row>
    <row r="56" spans="1:21" ht="15" customHeight="1">
      <c r="A56" s="6">
        <v>54</v>
      </c>
      <c r="B56" s="7" t="s">
        <v>185</v>
      </c>
      <c r="C56" s="7" t="s">
        <v>186</v>
      </c>
      <c r="D56" s="7">
        <v>3180</v>
      </c>
      <c r="E56" s="7" t="s">
        <v>187</v>
      </c>
      <c r="F56" s="8" t="s">
        <v>188</v>
      </c>
      <c r="G56" s="31">
        <v>1</v>
      </c>
      <c r="H56" s="27"/>
      <c r="I56" s="10"/>
      <c r="J56" s="10"/>
      <c r="K56" s="10"/>
      <c r="L56" s="10"/>
      <c r="M56" s="10"/>
      <c r="N56" s="17">
        <f t="shared" si="0"/>
        <v>0</v>
      </c>
      <c r="O56" s="16"/>
      <c r="P56" s="10"/>
      <c r="Q56" s="10"/>
      <c r="R56" s="10"/>
      <c r="S56" s="10"/>
      <c r="T56" s="10"/>
      <c r="U56" s="17">
        <f t="shared" si="1"/>
        <v>0</v>
      </c>
    </row>
    <row r="57" spans="1:21" ht="15" customHeight="1">
      <c r="A57" s="3">
        <v>55</v>
      </c>
      <c r="B57" s="4" t="s">
        <v>189</v>
      </c>
      <c r="C57" s="4" t="s">
        <v>190</v>
      </c>
      <c r="D57" s="4">
        <v>3190</v>
      </c>
      <c r="E57" s="4" t="s">
        <v>191</v>
      </c>
      <c r="F57" s="5" t="s">
        <v>192</v>
      </c>
      <c r="G57" s="31">
        <v>1</v>
      </c>
      <c r="H57" s="27"/>
      <c r="I57" s="10"/>
      <c r="J57" s="10"/>
      <c r="K57" s="10"/>
      <c r="L57" s="10"/>
      <c r="M57" s="10"/>
      <c r="N57" s="17">
        <f t="shared" si="0"/>
        <v>0</v>
      </c>
      <c r="O57" s="16"/>
      <c r="P57" s="10"/>
      <c r="Q57" s="10"/>
      <c r="R57" s="10"/>
      <c r="S57" s="10"/>
      <c r="T57" s="10"/>
      <c r="U57" s="17">
        <f t="shared" si="1"/>
        <v>0</v>
      </c>
    </row>
    <row r="58" spans="1:21" ht="15" customHeight="1">
      <c r="A58" s="6">
        <v>56</v>
      </c>
      <c r="B58" s="7" t="s">
        <v>193</v>
      </c>
      <c r="C58" s="7" t="s">
        <v>194</v>
      </c>
      <c r="D58" s="7">
        <v>2857</v>
      </c>
      <c r="E58" s="7" t="s">
        <v>187</v>
      </c>
      <c r="F58" s="8" t="s">
        <v>195</v>
      </c>
      <c r="G58" s="31">
        <v>1</v>
      </c>
      <c r="H58" s="27"/>
      <c r="I58" s="10"/>
      <c r="J58" s="10"/>
      <c r="K58" s="10"/>
      <c r="L58" s="10"/>
      <c r="M58" s="10"/>
      <c r="N58" s="17">
        <f t="shared" si="0"/>
        <v>0</v>
      </c>
      <c r="O58" s="16"/>
      <c r="P58" s="10"/>
      <c r="Q58" s="10"/>
      <c r="R58" s="10"/>
      <c r="S58" s="10">
        <v>1</v>
      </c>
      <c r="T58" s="10">
        <v>1</v>
      </c>
      <c r="U58" s="25">
        <f t="shared" si="1"/>
        <v>2</v>
      </c>
    </row>
    <row r="59" spans="1:21" ht="15" customHeight="1">
      <c r="A59" s="3">
        <v>57</v>
      </c>
      <c r="B59" s="4" t="s">
        <v>196</v>
      </c>
      <c r="C59" s="4" t="s">
        <v>197</v>
      </c>
      <c r="D59" s="4">
        <v>2897</v>
      </c>
      <c r="E59" s="4" t="s">
        <v>198</v>
      </c>
      <c r="F59" s="5" t="s">
        <v>199</v>
      </c>
      <c r="G59" s="31"/>
      <c r="H59" s="27"/>
      <c r="I59" s="10"/>
      <c r="J59" s="10"/>
      <c r="K59" s="10"/>
      <c r="L59" s="10"/>
      <c r="M59" s="10"/>
      <c r="N59" s="17">
        <f t="shared" si="0"/>
        <v>0</v>
      </c>
      <c r="O59" s="16"/>
      <c r="P59" s="10"/>
      <c r="Q59" s="10"/>
      <c r="R59" s="10"/>
      <c r="S59" s="10"/>
      <c r="T59" s="10"/>
      <c r="U59" s="17">
        <f t="shared" si="1"/>
        <v>0</v>
      </c>
    </row>
    <row r="60" spans="1:21" ht="15" customHeight="1">
      <c r="A60" s="6">
        <v>58</v>
      </c>
      <c r="B60" s="7" t="s">
        <v>200</v>
      </c>
      <c r="C60" s="7" t="s">
        <v>201</v>
      </c>
      <c r="D60" s="7">
        <v>2455</v>
      </c>
      <c r="E60" s="7" t="s">
        <v>191</v>
      </c>
      <c r="F60" s="8" t="s">
        <v>202</v>
      </c>
      <c r="G60" s="31"/>
      <c r="H60" s="27"/>
      <c r="I60" s="10">
        <v>1</v>
      </c>
      <c r="J60" s="10"/>
      <c r="K60" s="10"/>
      <c r="L60" s="10"/>
      <c r="M60" s="10"/>
      <c r="N60" s="25">
        <f t="shared" si="0"/>
        <v>1</v>
      </c>
      <c r="O60" s="16">
        <v>1</v>
      </c>
      <c r="P60" s="10"/>
      <c r="Q60" s="10"/>
      <c r="R60" s="10"/>
      <c r="S60" s="10"/>
      <c r="T60" s="10">
        <v>1</v>
      </c>
      <c r="U60" s="25">
        <f t="shared" si="1"/>
        <v>2</v>
      </c>
    </row>
    <row r="61" spans="1:21" ht="15" customHeight="1">
      <c r="A61" s="3">
        <v>59</v>
      </c>
      <c r="B61" s="4" t="s">
        <v>203</v>
      </c>
      <c r="C61" s="4" t="s">
        <v>204</v>
      </c>
      <c r="D61" s="4">
        <v>3026</v>
      </c>
      <c r="E61" s="4" t="s">
        <v>191</v>
      </c>
      <c r="F61" s="5" t="s">
        <v>205</v>
      </c>
      <c r="G61" s="31">
        <v>1</v>
      </c>
      <c r="H61" s="27"/>
      <c r="I61" s="10"/>
      <c r="J61" s="10"/>
      <c r="K61" s="10"/>
      <c r="L61" s="10"/>
      <c r="M61" s="10"/>
      <c r="N61" s="17">
        <f t="shared" si="0"/>
        <v>0</v>
      </c>
      <c r="O61" s="16"/>
      <c r="P61" s="10"/>
      <c r="Q61" s="10">
        <v>1</v>
      </c>
      <c r="R61" s="10"/>
      <c r="S61" s="10"/>
      <c r="T61" s="10"/>
      <c r="U61" s="26">
        <f t="shared" si="1"/>
        <v>1</v>
      </c>
    </row>
    <row r="62" spans="1:21" ht="15" customHeight="1">
      <c r="A62" s="6">
        <v>60</v>
      </c>
      <c r="B62" s="7" t="s">
        <v>206</v>
      </c>
      <c r="C62" s="7" t="s">
        <v>207</v>
      </c>
      <c r="D62" s="7">
        <v>3067</v>
      </c>
      <c r="E62" s="7" t="s">
        <v>187</v>
      </c>
      <c r="F62" s="8" t="s">
        <v>208</v>
      </c>
      <c r="G62" s="31">
        <v>1</v>
      </c>
      <c r="H62" s="27"/>
      <c r="I62" s="10"/>
      <c r="J62" s="10"/>
      <c r="K62" s="10"/>
      <c r="L62" s="10"/>
      <c r="M62" s="10"/>
      <c r="N62" s="17">
        <f t="shared" si="0"/>
        <v>0</v>
      </c>
      <c r="O62" s="16"/>
      <c r="P62" s="10"/>
      <c r="Q62" s="10"/>
      <c r="R62" s="10"/>
      <c r="S62" s="10"/>
      <c r="T62" s="10"/>
      <c r="U62" s="17">
        <f t="shared" si="1"/>
        <v>0</v>
      </c>
    </row>
    <row r="63" spans="1:21" ht="15" customHeight="1">
      <c r="A63" s="3">
        <v>61</v>
      </c>
      <c r="B63" s="4" t="s">
        <v>209</v>
      </c>
      <c r="C63" s="4" t="s">
        <v>210</v>
      </c>
      <c r="D63" s="4">
        <v>2034</v>
      </c>
      <c r="E63" s="4" t="s">
        <v>187</v>
      </c>
      <c r="F63" s="5" t="s">
        <v>211</v>
      </c>
      <c r="G63" s="31">
        <v>1</v>
      </c>
      <c r="H63" s="27"/>
      <c r="I63" s="10"/>
      <c r="J63" s="10"/>
      <c r="K63" s="10"/>
      <c r="L63" s="10"/>
      <c r="M63" s="10"/>
      <c r="N63" s="17">
        <f t="shared" si="0"/>
        <v>0</v>
      </c>
      <c r="O63" s="16"/>
      <c r="P63" s="10"/>
      <c r="Q63" s="10"/>
      <c r="R63" s="10"/>
      <c r="S63" s="10"/>
      <c r="T63" s="10"/>
      <c r="U63" s="17">
        <f t="shared" si="1"/>
        <v>0</v>
      </c>
    </row>
    <row r="64" spans="1:21" ht="15" customHeight="1">
      <c r="A64" s="6">
        <v>62</v>
      </c>
      <c r="B64" s="7" t="s">
        <v>212</v>
      </c>
      <c r="C64" s="7" t="s">
        <v>213</v>
      </c>
      <c r="D64" s="7">
        <v>1925</v>
      </c>
      <c r="E64" s="7" t="s">
        <v>187</v>
      </c>
      <c r="F64" s="8" t="s">
        <v>214</v>
      </c>
      <c r="G64" s="31">
        <v>1</v>
      </c>
      <c r="H64" s="27"/>
      <c r="I64" s="10"/>
      <c r="J64" s="10"/>
      <c r="K64" s="10"/>
      <c r="L64" s="10"/>
      <c r="M64" s="10"/>
      <c r="N64" s="17">
        <f t="shared" si="0"/>
        <v>0</v>
      </c>
      <c r="O64" s="16"/>
      <c r="P64" s="10"/>
      <c r="Q64" s="10"/>
      <c r="R64" s="10"/>
      <c r="S64" s="10"/>
      <c r="T64" s="10"/>
      <c r="U64" s="17">
        <f t="shared" si="1"/>
        <v>0</v>
      </c>
    </row>
    <row r="65" spans="1:21" ht="15" customHeight="1">
      <c r="A65" s="3">
        <v>63</v>
      </c>
      <c r="B65" s="4" t="s">
        <v>215</v>
      </c>
      <c r="C65" s="4" t="s">
        <v>216</v>
      </c>
      <c r="D65" s="4">
        <v>2530</v>
      </c>
      <c r="E65" s="4" t="s">
        <v>187</v>
      </c>
      <c r="F65" s="5" t="s">
        <v>217</v>
      </c>
      <c r="G65" s="31">
        <v>1</v>
      </c>
      <c r="H65" s="27"/>
      <c r="I65" s="10"/>
      <c r="J65" s="10"/>
      <c r="K65" s="10"/>
      <c r="L65" s="10"/>
      <c r="M65" s="10"/>
      <c r="N65" s="17">
        <f t="shared" si="0"/>
        <v>0</v>
      </c>
      <c r="O65" s="16"/>
      <c r="P65" s="10"/>
      <c r="Q65" s="10"/>
      <c r="R65" s="10"/>
      <c r="S65" s="10"/>
      <c r="T65" s="10"/>
      <c r="U65" s="17">
        <f t="shared" si="1"/>
        <v>0</v>
      </c>
    </row>
    <row r="66" spans="1:21" ht="15" customHeight="1">
      <c r="A66" s="6">
        <v>64</v>
      </c>
      <c r="B66" s="7" t="s">
        <v>218</v>
      </c>
      <c r="C66" s="7" t="s">
        <v>219</v>
      </c>
      <c r="D66" s="7">
        <v>2899</v>
      </c>
      <c r="E66" s="7" t="s">
        <v>220</v>
      </c>
      <c r="F66" s="8" t="s">
        <v>221</v>
      </c>
      <c r="G66" s="31">
        <v>1</v>
      </c>
      <c r="H66" s="27"/>
      <c r="I66" s="10"/>
      <c r="J66" s="10"/>
      <c r="K66" s="10"/>
      <c r="L66" s="10"/>
      <c r="M66" s="10"/>
      <c r="N66" s="17">
        <f t="shared" si="0"/>
        <v>0</v>
      </c>
      <c r="O66" s="16"/>
      <c r="P66" s="10"/>
      <c r="Q66" s="10"/>
      <c r="R66" s="10"/>
      <c r="S66" s="10"/>
      <c r="T66" s="10"/>
      <c r="U66" s="17">
        <f t="shared" si="1"/>
        <v>0</v>
      </c>
    </row>
    <row r="67" spans="1:21" ht="15" customHeight="1">
      <c r="A67" s="3">
        <v>65</v>
      </c>
      <c r="B67" s="4" t="s">
        <v>222</v>
      </c>
      <c r="C67" s="4" t="s">
        <v>223</v>
      </c>
      <c r="D67" s="4">
        <v>1723</v>
      </c>
      <c r="E67" s="4" t="s">
        <v>224</v>
      </c>
      <c r="F67" s="5" t="s">
        <v>225</v>
      </c>
      <c r="G67" s="31">
        <v>1</v>
      </c>
      <c r="H67" s="27"/>
      <c r="I67" s="10"/>
      <c r="J67" s="10"/>
      <c r="K67" s="10"/>
      <c r="L67" s="10"/>
      <c r="M67" s="10"/>
      <c r="N67" s="17">
        <f t="shared" si="0"/>
        <v>0</v>
      </c>
      <c r="O67" s="16"/>
      <c r="P67" s="10"/>
      <c r="Q67" s="10"/>
      <c r="R67" s="10"/>
      <c r="S67" s="10"/>
      <c r="T67" s="10"/>
      <c r="U67" s="17">
        <f t="shared" si="1"/>
        <v>0</v>
      </c>
    </row>
    <row r="68" spans="1:21" ht="15" customHeight="1">
      <c r="A68" s="6">
        <v>66</v>
      </c>
      <c r="B68" s="7" t="s">
        <v>226</v>
      </c>
      <c r="C68" s="7" t="s">
        <v>227</v>
      </c>
      <c r="D68" s="7">
        <v>2017</v>
      </c>
      <c r="E68" s="7" t="s">
        <v>228</v>
      </c>
      <c r="F68" s="8" t="s">
        <v>229</v>
      </c>
      <c r="G68" s="31">
        <v>1</v>
      </c>
      <c r="H68" s="27"/>
      <c r="I68" s="10"/>
      <c r="J68" s="10"/>
      <c r="K68" s="10"/>
      <c r="L68" s="10"/>
      <c r="M68" s="10"/>
      <c r="N68" s="17">
        <f aca="true" t="shared" si="2" ref="N68:N102">SUM(H68:M68)</f>
        <v>0</v>
      </c>
      <c r="O68" s="16"/>
      <c r="P68" s="10"/>
      <c r="Q68" s="10"/>
      <c r="R68" s="10"/>
      <c r="S68" s="10"/>
      <c r="T68" s="10"/>
      <c r="U68" s="17">
        <f aca="true" t="shared" si="3" ref="U68:U102">SUM(O68:T68)</f>
        <v>0</v>
      </c>
    </row>
    <row r="69" spans="1:22" ht="15" customHeight="1">
      <c r="A69" s="3">
        <v>67</v>
      </c>
      <c r="B69" s="4" t="s">
        <v>230</v>
      </c>
      <c r="C69" s="4" t="s">
        <v>231</v>
      </c>
      <c r="D69" s="4">
        <v>2475</v>
      </c>
      <c r="E69" s="4" t="s">
        <v>232</v>
      </c>
      <c r="F69" s="5" t="s">
        <v>233</v>
      </c>
      <c r="G69" s="31"/>
      <c r="H69" s="27"/>
      <c r="I69" s="10"/>
      <c r="J69" s="10"/>
      <c r="K69" s="10"/>
      <c r="L69" s="10"/>
      <c r="M69" s="10"/>
      <c r="N69" s="17">
        <f t="shared" si="2"/>
        <v>0</v>
      </c>
      <c r="O69" s="16"/>
      <c r="P69" s="10">
        <v>1</v>
      </c>
      <c r="Q69" s="10"/>
      <c r="R69" s="10"/>
      <c r="S69" s="10"/>
      <c r="T69" s="10"/>
      <c r="U69" s="26">
        <f t="shared" si="3"/>
        <v>1</v>
      </c>
      <c r="V69">
        <v>1</v>
      </c>
    </row>
    <row r="70" spans="1:21" ht="15" customHeight="1">
      <c r="A70" s="6">
        <v>68</v>
      </c>
      <c r="B70" s="7" t="s">
        <v>234</v>
      </c>
      <c r="C70" s="7" t="s">
        <v>235</v>
      </c>
      <c r="D70" s="7">
        <v>2599</v>
      </c>
      <c r="E70" s="7" t="s">
        <v>236</v>
      </c>
      <c r="F70" s="8" t="s">
        <v>237</v>
      </c>
      <c r="G70" s="31">
        <v>1</v>
      </c>
      <c r="H70" s="27"/>
      <c r="I70" s="10"/>
      <c r="J70" s="10"/>
      <c r="K70" s="10"/>
      <c r="L70" s="10"/>
      <c r="M70" s="10"/>
      <c r="N70" s="17">
        <f t="shared" si="2"/>
        <v>0</v>
      </c>
      <c r="O70" s="16"/>
      <c r="P70" s="10"/>
      <c r="Q70" s="10"/>
      <c r="R70" s="10"/>
      <c r="S70" s="10"/>
      <c r="T70" s="10"/>
      <c r="U70" s="17">
        <f t="shared" si="3"/>
        <v>0</v>
      </c>
    </row>
    <row r="71" spans="1:21" ht="15" customHeight="1">
      <c r="A71" s="3">
        <v>69</v>
      </c>
      <c r="B71" s="4" t="s">
        <v>238</v>
      </c>
      <c r="C71" s="4" t="s">
        <v>239</v>
      </c>
      <c r="D71" s="4">
        <v>2230</v>
      </c>
      <c r="E71" s="4" t="s">
        <v>240</v>
      </c>
      <c r="F71" s="5" t="s">
        <v>241</v>
      </c>
      <c r="G71" s="31">
        <v>1</v>
      </c>
      <c r="H71" s="27"/>
      <c r="I71" s="10"/>
      <c r="J71" s="10"/>
      <c r="K71" s="10"/>
      <c r="L71" s="10"/>
      <c r="M71" s="10"/>
      <c r="N71" s="17">
        <f t="shared" si="2"/>
        <v>0</v>
      </c>
      <c r="O71" s="16"/>
      <c r="P71" s="10"/>
      <c r="Q71" s="10"/>
      <c r="R71" s="10"/>
      <c r="S71" s="10"/>
      <c r="T71" s="10">
        <v>1</v>
      </c>
      <c r="U71" s="26">
        <f t="shared" si="3"/>
        <v>1</v>
      </c>
    </row>
    <row r="72" spans="1:21" ht="15" customHeight="1">
      <c r="A72" s="6">
        <v>70</v>
      </c>
      <c r="B72" s="7" t="s">
        <v>242</v>
      </c>
      <c r="C72" s="7" t="s">
        <v>243</v>
      </c>
      <c r="D72" s="7">
        <v>2057</v>
      </c>
      <c r="E72" s="7" t="s">
        <v>240</v>
      </c>
      <c r="F72" s="8" t="s">
        <v>244</v>
      </c>
      <c r="G72" s="31">
        <v>1</v>
      </c>
      <c r="H72" s="27"/>
      <c r="I72" s="10"/>
      <c r="J72" s="10"/>
      <c r="K72" s="10"/>
      <c r="L72" s="10"/>
      <c r="M72" s="10"/>
      <c r="N72" s="17">
        <f t="shared" si="2"/>
        <v>0</v>
      </c>
      <c r="O72" s="16"/>
      <c r="P72" s="10"/>
      <c r="Q72" s="10"/>
      <c r="R72" s="10"/>
      <c r="S72" s="10"/>
      <c r="T72" s="10"/>
      <c r="U72" s="17">
        <f t="shared" si="3"/>
        <v>0</v>
      </c>
    </row>
    <row r="73" spans="1:21" ht="15" customHeight="1">
      <c r="A73" s="3">
        <v>71</v>
      </c>
      <c r="B73" s="4" t="s">
        <v>245</v>
      </c>
      <c r="C73" s="4" t="s">
        <v>246</v>
      </c>
      <c r="D73" s="4">
        <v>1673</v>
      </c>
      <c r="E73" s="4" t="s">
        <v>247</v>
      </c>
      <c r="F73" s="5" t="s">
        <v>248</v>
      </c>
      <c r="G73" s="31">
        <v>1</v>
      </c>
      <c r="H73" s="27"/>
      <c r="I73" s="10"/>
      <c r="J73" s="10"/>
      <c r="K73" s="10"/>
      <c r="L73" s="10"/>
      <c r="M73" s="10"/>
      <c r="N73" s="17">
        <f t="shared" si="2"/>
        <v>0</v>
      </c>
      <c r="O73" s="16"/>
      <c r="P73" s="10"/>
      <c r="Q73" s="10"/>
      <c r="R73" s="10"/>
      <c r="S73" s="10"/>
      <c r="T73" s="10"/>
      <c r="U73" s="17">
        <f t="shared" si="3"/>
        <v>0</v>
      </c>
    </row>
    <row r="74" spans="1:21" ht="15" customHeight="1">
      <c r="A74" s="6">
        <v>72</v>
      </c>
      <c r="B74" s="7" t="s">
        <v>249</v>
      </c>
      <c r="C74" s="7" t="s">
        <v>250</v>
      </c>
      <c r="D74" s="7">
        <v>3776</v>
      </c>
      <c r="E74" s="7" t="s">
        <v>251</v>
      </c>
      <c r="F74" s="8" t="s">
        <v>252</v>
      </c>
      <c r="G74" s="31">
        <v>1</v>
      </c>
      <c r="H74" s="27"/>
      <c r="I74" s="10"/>
      <c r="J74" s="10"/>
      <c r="K74" s="10"/>
      <c r="L74" s="10"/>
      <c r="M74" s="10"/>
      <c r="N74" s="17">
        <f t="shared" si="2"/>
        <v>0</v>
      </c>
      <c r="O74" s="16"/>
      <c r="P74" s="10"/>
      <c r="Q74" s="10"/>
      <c r="R74" s="10"/>
      <c r="S74" s="10"/>
      <c r="T74" s="10"/>
      <c r="U74" s="17">
        <f t="shared" si="3"/>
        <v>0</v>
      </c>
    </row>
    <row r="75" spans="1:21" ht="15" customHeight="1">
      <c r="A75" s="3">
        <v>73</v>
      </c>
      <c r="B75" s="4" t="s">
        <v>253</v>
      </c>
      <c r="C75" s="4" t="s">
        <v>254</v>
      </c>
      <c r="D75" s="4">
        <v>1406</v>
      </c>
      <c r="E75" s="4" t="s">
        <v>255</v>
      </c>
      <c r="F75" s="5" t="s">
        <v>256</v>
      </c>
      <c r="G75" s="31">
        <v>1</v>
      </c>
      <c r="H75" s="27"/>
      <c r="I75" s="10"/>
      <c r="J75" s="10"/>
      <c r="K75" s="10"/>
      <c r="L75" s="10"/>
      <c r="M75" s="10"/>
      <c r="N75" s="17">
        <f t="shared" si="2"/>
        <v>0</v>
      </c>
      <c r="O75" s="16"/>
      <c r="P75" s="10"/>
      <c r="Q75" s="10"/>
      <c r="R75" s="10"/>
      <c r="S75" s="10"/>
      <c r="T75" s="10"/>
      <c r="U75" s="17">
        <f t="shared" si="3"/>
        <v>0</v>
      </c>
    </row>
    <row r="76" spans="1:21" ht="15" customHeight="1">
      <c r="A76" s="6">
        <v>74</v>
      </c>
      <c r="B76" s="7" t="s">
        <v>257</v>
      </c>
      <c r="C76" s="7" t="s">
        <v>258</v>
      </c>
      <c r="D76" s="7">
        <v>2956</v>
      </c>
      <c r="E76" s="7" t="s">
        <v>187</v>
      </c>
      <c r="F76" s="8" t="s">
        <v>259</v>
      </c>
      <c r="G76" s="31">
        <v>1</v>
      </c>
      <c r="H76" s="27"/>
      <c r="I76" s="10"/>
      <c r="J76" s="10"/>
      <c r="K76" s="10"/>
      <c r="L76" s="10"/>
      <c r="M76" s="10"/>
      <c r="N76" s="17">
        <f t="shared" si="2"/>
        <v>0</v>
      </c>
      <c r="O76" s="16"/>
      <c r="P76" s="10"/>
      <c r="Q76" s="10"/>
      <c r="R76" s="10"/>
      <c r="S76" s="10"/>
      <c r="T76" s="10"/>
      <c r="U76" s="17">
        <f t="shared" si="3"/>
        <v>0</v>
      </c>
    </row>
    <row r="77" spans="1:21" ht="15" customHeight="1">
      <c r="A77" s="3">
        <v>75</v>
      </c>
      <c r="B77" s="4" t="s">
        <v>260</v>
      </c>
      <c r="C77" s="4" t="s">
        <v>261</v>
      </c>
      <c r="D77" s="4">
        <v>2864</v>
      </c>
      <c r="E77" s="4" t="s">
        <v>187</v>
      </c>
      <c r="F77" s="5" t="s">
        <v>262</v>
      </c>
      <c r="G77" s="31"/>
      <c r="H77" s="27"/>
      <c r="I77" s="10"/>
      <c r="J77" s="10"/>
      <c r="K77" s="10"/>
      <c r="L77" s="10"/>
      <c r="M77" s="10"/>
      <c r="N77" s="17">
        <f t="shared" si="2"/>
        <v>0</v>
      </c>
      <c r="O77" s="16"/>
      <c r="P77" s="10"/>
      <c r="Q77" s="10"/>
      <c r="R77" s="10"/>
      <c r="S77" s="10"/>
      <c r="T77" s="10"/>
      <c r="U77" s="17">
        <f t="shared" si="3"/>
        <v>0</v>
      </c>
    </row>
    <row r="78" spans="1:21" ht="15" customHeight="1">
      <c r="A78" s="6">
        <v>76</v>
      </c>
      <c r="B78" s="7" t="s">
        <v>263</v>
      </c>
      <c r="C78" s="7" t="s">
        <v>264</v>
      </c>
      <c r="D78" s="7">
        <v>2191</v>
      </c>
      <c r="E78" s="7" t="s">
        <v>191</v>
      </c>
      <c r="F78" s="8" t="s">
        <v>265</v>
      </c>
      <c r="G78" s="31"/>
      <c r="H78" s="27"/>
      <c r="I78" s="10"/>
      <c r="J78" s="10"/>
      <c r="K78" s="10"/>
      <c r="L78" s="10"/>
      <c r="M78" s="10"/>
      <c r="N78" s="17">
        <f t="shared" si="2"/>
        <v>0</v>
      </c>
      <c r="O78" s="16"/>
      <c r="P78" s="10"/>
      <c r="Q78" s="10"/>
      <c r="R78" s="10"/>
      <c r="S78" s="10"/>
      <c r="T78" s="10"/>
      <c r="U78" s="17">
        <f t="shared" si="3"/>
        <v>0</v>
      </c>
    </row>
    <row r="79" spans="1:21" ht="15" customHeight="1">
      <c r="A79" s="3">
        <v>77</v>
      </c>
      <c r="B79" s="4" t="s">
        <v>266</v>
      </c>
      <c r="C79" s="4" t="s">
        <v>267</v>
      </c>
      <c r="D79" s="4">
        <v>2967</v>
      </c>
      <c r="E79" s="4" t="s">
        <v>236</v>
      </c>
      <c r="F79" s="5" t="s">
        <v>268</v>
      </c>
      <c r="G79" s="31">
        <v>1</v>
      </c>
      <c r="H79" s="27"/>
      <c r="I79" s="10"/>
      <c r="J79" s="10"/>
      <c r="K79" s="10"/>
      <c r="L79" s="10"/>
      <c r="M79" s="10"/>
      <c r="N79" s="17">
        <f t="shared" si="2"/>
        <v>0</v>
      </c>
      <c r="O79" s="16">
        <v>1</v>
      </c>
      <c r="P79" s="10"/>
      <c r="Q79" s="10"/>
      <c r="R79" s="10"/>
      <c r="S79" s="10">
        <v>1</v>
      </c>
      <c r="T79" s="10"/>
      <c r="U79" s="25">
        <f t="shared" si="3"/>
        <v>2</v>
      </c>
    </row>
    <row r="80" spans="1:21" ht="15" customHeight="1">
      <c r="A80" s="6">
        <v>78</v>
      </c>
      <c r="B80" s="7" t="s">
        <v>269</v>
      </c>
      <c r="C80" s="7" t="s">
        <v>270</v>
      </c>
      <c r="D80" s="7">
        <v>3033</v>
      </c>
      <c r="E80" s="7" t="s">
        <v>220</v>
      </c>
      <c r="F80" s="8" t="s">
        <v>271</v>
      </c>
      <c r="G80" s="31">
        <v>1</v>
      </c>
      <c r="H80" s="27"/>
      <c r="I80" s="10"/>
      <c r="J80" s="10"/>
      <c r="K80" s="10"/>
      <c r="L80" s="10"/>
      <c r="M80" s="10"/>
      <c r="N80" s="17">
        <f t="shared" si="2"/>
        <v>0</v>
      </c>
      <c r="O80" s="16">
        <v>1</v>
      </c>
      <c r="P80" s="10"/>
      <c r="Q80" s="10"/>
      <c r="R80" s="10"/>
      <c r="S80" s="10"/>
      <c r="T80" s="10">
        <v>1</v>
      </c>
      <c r="U80" s="25">
        <f t="shared" si="3"/>
        <v>2</v>
      </c>
    </row>
    <row r="81" spans="1:21" ht="15" customHeight="1">
      <c r="A81" s="3">
        <v>79</v>
      </c>
      <c r="B81" s="4" t="s">
        <v>272</v>
      </c>
      <c r="C81" s="4" t="s">
        <v>273</v>
      </c>
      <c r="D81" s="4">
        <v>2840</v>
      </c>
      <c r="E81" s="4" t="s">
        <v>240</v>
      </c>
      <c r="F81" s="5" t="s">
        <v>274</v>
      </c>
      <c r="G81" s="31">
        <v>1</v>
      </c>
      <c r="H81" s="27"/>
      <c r="I81" s="10"/>
      <c r="J81" s="10"/>
      <c r="K81" s="10"/>
      <c r="L81" s="10"/>
      <c r="M81" s="10"/>
      <c r="N81" s="17">
        <f t="shared" si="2"/>
        <v>0</v>
      </c>
      <c r="O81" s="16"/>
      <c r="P81" s="10">
        <v>1</v>
      </c>
      <c r="Q81" s="10"/>
      <c r="R81" s="10"/>
      <c r="S81" s="10"/>
      <c r="T81" s="10"/>
      <c r="U81" s="26">
        <f t="shared" si="3"/>
        <v>1</v>
      </c>
    </row>
    <row r="82" spans="1:21" ht="15" customHeight="1">
      <c r="A82" s="6">
        <v>80</v>
      </c>
      <c r="B82" s="7" t="s">
        <v>275</v>
      </c>
      <c r="C82" s="7" t="s">
        <v>276</v>
      </c>
      <c r="D82" s="7">
        <v>3193</v>
      </c>
      <c r="E82" s="7" t="s">
        <v>240</v>
      </c>
      <c r="F82" s="8" t="s">
        <v>277</v>
      </c>
      <c r="G82" s="31">
        <v>1</v>
      </c>
      <c r="H82" s="27"/>
      <c r="I82" s="10"/>
      <c r="J82" s="10"/>
      <c r="K82" s="10"/>
      <c r="L82" s="10"/>
      <c r="M82" s="10"/>
      <c r="N82" s="17">
        <f t="shared" si="2"/>
        <v>0</v>
      </c>
      <c r="O82" s="16"/>
      <c r="P82" s="10"/>
      <c r="Q82" s="10"/>
      <c r="R82" s="10"/>
      <c r="S82" s="10"/>
      <c r="T82" s="10"/>
      <c r="U82" s="17">
        <f t="shared" si="3"/>
        <v>0</v>
      </c>
    </row>
    <row r="83" spans="1:21" ht="15" customHeight="1">
      <c r="A83" s="3">
        <v>81</v>
      </c>
      <c r="B83" s="4" t="s">
        <v>278</v>
      </c>
      <c r="C83" s="4" t="s">
        <v>279</v>
      </c>
      <c r="D83" s="4">
        <v>3189</v>
      </c>
      <c r="E83" s="4" t="s">
        <v>251</v>
      </c>
      <c r="F83" s="5" t="s">
        <v>280</v>
      </c>
      <c r="G83" s="31">
        <v>1</v>
      </c>
      <c r="H83" s="27"/>
      <c r="I83" s="10"/>
      <c r="J83" s="10"/>
      <c r="K83" s="10"/>
      <c r="L83" s="10"/>
      <c r="M83" s="10"/>
      <c r="N83" s="17">
        <f t="shared" si="2"/>
        <v>0</v>
      </c>
      <c r="O83" s="16"/>
      <c r="P83" s="10"/>
      <c r="Q83" s="10"/>
      <c r="R83" s="10"/>
      <c r="S83" s="10"/>
      <c r="T83" s="10"/>
      <c r="U83" s="17">
        <f t="shared" si="3"/>
        <v>0</v>
      </c>
    </row>
    <row r="84" spans="1:22" ht="15" customHeight="1">
      <c r="A84" s="6">
        <v>82</v>
      </c>
      <c r="B84" s="7" t="s">
        <v>281</v>
      </c>
      <c r="C84" s="7" t="s">
        <v>282</v>
      </c>
      <c r="D84" s="7">
        <v>3047</v>
      </c>
      <c r="E84" s="7" t="s">
        <v>283</v>
      </c>
      <c r="F84" s="8" t="s">
        <v>284</v>
      </c>
      <c r="G84" s="31"/>
      <c r="H84" s="27"/>
      <c r="I84" s="10"/>
      <c r="J84" s="10"/>
      <c r="K84" s="10"/>
      <c r="L84" s="10"/>
      <c r="M84" s="10"/>
      <c r="N84" s="17">
        <f t="shared" si="2"/>
        <v>0</v>
      </c>
      <c r="O84" s="16"/>
      <c r="P84" s="10"/>
      <c r="Q84" s="10">
        <v>1</v>
      </c>
      <c r="R84" s="10"/>
      <c r="S84" s="10"/>
      <c r="T84" s="10"/>
      <c r="U84" s="26">
        <f t="shared" si="3"/>
        <v>1</v>
      </c>
      <c r="V84">
        <v>1</v>
      </c>
    </row>
    <row r="85" spans="1:22" ht="15" customHeight="1">
      <c r="A85" s="3">
        <v>83</v>
      </c>
      <c r="B85" s="4" t="s">
        <v>285</v>
      </c>
      <c r="C85" s="4" t="s">
        <v>286</v>
      </c>
      <c r="D85" s="4">
        <v>3141</v>
      </c>
      <c r="E85" s="4" t="s">
        <v>255</v>
      </c>
      <c r="F85" s="5" t="s">
        <v>287</v>
      </c>
      <c r="G85" s="31"/>
      <c r="H85" s="27"/>
      <c r="I85" s="10"/>
      <c r="J85" s="10"/>
      <c r="K85" s="10"/>
      <c r="L85" s="10"/>
      <c r="M85" s="10"/>
      <c r="N85" s="17">
        <f t="shared" si="2"/>
        <v>0</v>
      </c>
      <c r="O85" s="16"/>
      <c r="P85" s="10"/>
      <c r="Q85" s="10">
        <v>1</v>
      </c>
      <c r="R85" s="10"/>
      <c r="S85" s="10"/>
      <c r="T85" s="10"/>
      <c r="U85" s="26">
        <f t="shared" si="3"/>
        <v>1</v>
      </c>
      <c r="V85">
        <v>1</v>
      </c>
    </row>
    <row r="86" spans="1:21" ht="15" customHeight="1">
      <c r="A86" s="6">
        <v>84</v>
      </c>
      <c r="B86" s="7" t="s">
        <v>288</v>
      </c>
      <c r="C86" s="7" t="s">
        <v>289</v>
      </c>
      <c r="D86" s="7">
        <v>3120</v>
      </c>
      <c r="E86" s="7" t="s">
        <v>283</v>
      </c>
      <c r="F86" s="8" t="s">
        <v>290</v>
      </c>
      <c r="G86" s="31">
        <v>1</v>
      </c>
      <c r="H86" s="27"/>
      <c r="I86" s="10"/>
      <c r="J86" s="10"/>
      <c r="K86" s="10"/>
      <c r="L86" s="10"/>
      <c r="M86" s="10"/>
      <c r="N86" s="17">
        <f t="shared" si="2"/>
        <v>0</v>
      </c>
      <c r="O86" s="16"/>
      <c r="P86" s="10"/>
      <c r="Q86" s="10">
        <v>1</v>
      </c>
      <c r="R86" s="10"/>
      <c r="S86" s="10"/>
      <c r="T86" s="10"/>
      <c r="U86" s="26">
        <f t="shared" si="3"/>
        <v>1</v>
      </c>
    </row>
    <row r="87" spans="1:22" ht="15" customHeight="1">
      <c r="A87" s="3">
        <v>85</v>
      </c>
      <c r="B87" s="4" t="s">
        <v>291</v>
      </c>
      <c r="C87" s="4" t="s">
        <v>292</v>
      </c>
      <c r="D87" s="4">
        <v>3013</v>
      </c>
      <c r="E87" s="4" t="s">
        <v>283</v>
      </c>
      <c r="F87" s="5" t="s">
        <v>293</v>
      </c>
      <c r="G87" s="31"/>
      <c r="H87" s="27"/>
      <c r="I87" s="10"/>
      <c r="J87" s="10"/>
      <c r="K87" s="10"/>
      <c r="L87" s="10"/>
      <c r="M87" s="10"/>
      <c r="N87" s="17">
        <f t="shared" si="2"/>
        <v>0</v>
      </c>
      <c r="O87" s="16"/>
      <c r="P87" s="10"/>
      <c r="Q87" s="10">
        <v>1</v>
      </c>
      <c r="R87" s="10"/>
      <c r="S87" s="10"/>
      <c r="T87" s="10"/>
      <c r="U87" s="26">
        <f t="shared" si="3"/>
        <v>1</v>
      </c>
      <c r="V87">
        <v>1</v>
      </c>
    </row>
    <row r="88" spans="1:21" ht="15" customHeight="1">
      <c r="A88" s="6">
        <v>86</v>
      </c>
      <c r="B88" s="7" t="s">
        <v>294</v>
      </c>
      <c r="C88" s="7" t="s">
        <v>295</v>
      </c>
      <c r="D88" s="7">
        <v>2591</v>
      </c>
      <c r="E88" s="7" t="s">
        <v>283</v>
      </c>
      <c r="F88" s="8" t="s">
        <v>296</v>
      </c>
      <c r="G88" s="31"/>
      <c r="H88" s="27"/>
      <c r="I88" s="10"/>
      <c r="J88" s="10"/>
      <c r="K88" s="10"/>
      <c r="L88" s="10"/>
      <c r="M88" s="10"/>
      <c r="N88" s="17">
        <f t="shared" si="2"/>
        <v>0</v>
      </c>
      <c r="O88" s="16"/>
      <c r="P88" s="10"/>
      <c r="Q88" s="10"/>
      <c r="R88" s="10"/>
      <c r="S88" s="10"/>
      <c r="T88" s="10"/>
      <c r="U88" s="17">
        <f t="shared" si="3"/>
        <v>0</v>
      </c>
    </row>
    <row r="89" spans="1:21" ht="15" customHeight="1">
      <c r="A89" s="3">
        <v>87</v>
      </c>
      <c r="B89" s="4" t="s">
        <v>297</v>
      </c>
      <c r="C89" s="4" t="s">
        <v>298</v>
      </c>
      <c r="D89" s="4">
        <v>2702</v>
      </c>
      <c r="E89" s="4" t="s">
        <v>299</v>
      </c>
      <c r="F89" s="5" t="s">
        <v>300</v>
      </c>
      <c r="G89" s="31"/>
      <c r="H89" s="27"/>
      <c r="I89" s="10"/>
      <c r="J89" s="10"/>
      <c r="K89" s="10">
        <v>1</v>
      </c>
      <c r="L89" s="10"/>
      <c r="M89" s="10"/>
      <c r="N89" s="25">
        <f t="shared" si="2"/>
        <v>1</v>
      </c>
      <c r="O89" s="16">
        <v>1</v>
      </c>
      <c r="P89" s="10">
        <v>1</v>
      </c>
      <c r="Q89" s="10"/>
      <c r="R89" s="10"/>
      <c r="S89" s="10"/>
      <c r="T89" s="10">
        <v>1</v>
      </c>
      <c r="U89" s="25">
        <f t="shared" si="3"/>
        <v>3</v>
      </c>
    </row>
    <row r="90" spans="1:21" ht="15" customHeight="1">
      <c r="A90" s="6">
        <v>88</v>
      </c>
      <c r="B90" s="7" t="s">
        <v>301</v>
      </c>
      <c r="C90" s="7" t="s">
        <v>302</v>
      </c>
      <c r="D90" s="7">
        <v>1523</v>
      </c>
      <c r="E90" s="7" t="s">
        <v>303</v>
      </c>
      <c r="F90" s="8" t="s">
        <v>304</v>
      </c>
      <c r="G90" s="31"/>
      <c r="H90" s="27"/>
      <c r="I90" s="10"/>
      <c r="J90" s="10"/>
      <c r="K90" s="10"/>
      <c r="L90" s="10"/>
      <c r="M90" s="10"/>
      <c r="N90" s="17">
        <f t="shared" si="2"/>
        <v>0</v>
      </c>
      <c r="O90" s="16"/>
      <c r="P90" s="10"/>
      <c r="Q90" s="10"/>
      <c r="R90" s="10"/>
      <c r="S90" s="10"/>
      <c r="T90" s="10"/>
      <c r="U90" s="17">
        <f t="shared" si="3"/>
        <v>0</v>
      </c>
    </row>
    <row r="91" spans="1:21" ht="15" customHeight="1">
      <c r="A91" s="3">
        <v>89</v>
      </c>
      <c r="B91" s="4" t="s">
        <v>305</v>
      </c>
      <c r="C91" s="4" t="s">
        <v>306</v>
      </c>
      <c r="D91" s="4">
        <v>1377</v>
      </c>
      <c r="E91" s="4" t="s">
        <v>307</v>
      </c>
      <c r="F91" s="5" t="s">
        <v>308</v>
      </c>
      <c r="G91" s="31"/>
      <c r="H91" s="27"/>
      <c r="I91" s="10">
        <v>1</v>
      </c>
      <c r="J91" s="10"/>
      <c r="K91" s="10"/>
      <c r="L91" s="10"/>
      <c r="M91" s="10">
        <v>1</v>
      </c>
      <c r="N91" s="25">
        <f t="shared" si="2"/>
        <v>2</v>
      </c>
      <c r="O91" s="16"/>
      <c r="P91" s="10"/>
      <c r="Q91" s="10"/>
      <c r="R91" s="10"/>
      <c r="S91" s="10"/>
      <c r="T91" s="10"/>
      <c r="U91" s="17">
        <f t="shared" si="3"/>
        <v>0</v>
      </c>
    </row>
    <row r="92" spans="1:21" ht="15" customHeight="1">
      <c r="A92" s="6">
        <v>90</v>
      </c>
      <c r="B92" s="7" t="s">
        <v>309</v>
      </c>
      <c r="C92" s="7" t="s">
        <v>310</v>
      </c>
      <c r="D92" s="7">
        <v>1695</v>
      </c>
      <c r="E92" s="7" t="s">
        <v>311</v>
      </c>
      <c r="F92" s="8" t="s">
        <v>312</v>
      </c>
      <c r="G92" s="31"/>
      <c r="H92" s="27"/>
      <c r="I92" s="10">
        <v>1</v>
      </c>
      <c r="J92" s="10"/>
      <c r="K92" s="10"/>
      <c r="L92" s="10"/>
      <c r="M92" s="10">
        <v>1</v>
      </c>
      <c r="N92" s="25">
        <f t="shared" si="2"/>
        <v>2</v>
      </c>
      <c r="O92" s="16"/>
      <c r="P92" s="10"/>
      <c r="Q92" s="10"/>
      <c r="R92" s="10"/>
      <c r="S92" s="10"/>
      <c r="T92" s="10"/>
      <c r="U92" s="17">
        <f t="shared" si="3"/>
        <v>0</v>
      </c>
    </row>
    <row r="93" spans="1:21" ht="15" customHeight="1">
      <c r="A93" s="3">
        <v>91</v>
      </c>
      <c r="B93" s="4" t="s">
        <v>313</v>
      </c>
      <c r="C93" s="4" t="s">
        <v>314</v>
      </c>
      <c r="D93" s="4">
        <v>1915</v>
      </c>
      <c r="E93" s="4" t="s">
        <v>315</v>
      </c>
      <c r="F93" s="5" t="s">
        <v>316</v>
      </c>
      <c r="G93" s="31"/>
      <c r="H93" s="27"/>
      <c r="I93" s="10">
        <v>1</v>
      </c>
      <c r="J93" s="10"/>
      <c r="K93" s="10"/>
      <c r="L93" s="10"/>
      <c r="M93" s="10"/>
      <c r="N93" s="25">
        <f t="shared" si="2"/>
        <v>1</v>
      </c>
      <c r="O93" s="16"/>
      <c r="P93" s="10"/>
      <c r="Q93" s="10"/>
      <c r="R93" s="10"/>
      <c r="S93" s="10"/>
      <c r="T93" s="10"/>
      <c r="U93" s="17">
        <f t="shared" si="3"/>
        <v>0</v>
      </c>
    </row>
    <row r="94" spans="1:23" ht="15" customHeight="1">
      <c r="A94" s="6">
        <v>92</v>
      </c>
      <c r="B94" s="7" t="s">
        <v>317</v>
      </c>
      <c r="C94" s="7" t="s">
        <v>318</v>
      </c>
      <c r="D94" s="7">
        <v>1729</v>
      </c>
      <c r="E94" s="7" t="s">
        <v>319</v>
      </c>
      <c r="F94" s="8" t="s">
        <v>320</v>
      </c>
      <c r="G94" s="31"/>
      <c r="H94" s="27"/>
      <c r="I94" s="10"/>
      <c r="J94" s="10"/>
      <c r="K94" s="10"/>
      <c r="L94" s="10"/>
      <c r="M94" s="10"/>
      <c r="N94" s="17">
        <f t="shared" si="2"/>
        <v>0</v>
      </c>
      <c r="O94" s="16">
        <v>1</v>
      </c>
      <c r="P94" s="10"/>
      <c r="Q94" s="10"/>
      <c r="R94" s="10"/>
      <c r="S94" s="10"/>
      <c r="T94" s="10">
        <v>1</v>
      </c>
      <c r="U94" s="25">
        <f t="shared" si="3"/>
        <v>2</v>
      </c>
      <c r="W94">
        <v>1</v>
      </c>
    </row>
    <row r="95" spans="1:23" ht="15" customHeight="1">
      <c r="A95" s="3">
        <v>93</v>
      </c>
      <c r="B95" s="4" t="s">
        <v>321</v>
      </c>
      <c r="C95" s="4" t="s">
        <v>322</v>
      </c>
      <c r="D95" s="4">
        <v>1955</v>
      </c>
      <c r="E95" s="4" t="s">
        <v>323</v>
      </c>
      <c r="F95" s="5" t="s">
        <v>324</v>
      </c>
      <c r="G95" s="31"/>
      <c r="H95" s="27"/>
      <c r="I95" s="10"/>
      <c r="J95" s="10"/>
      <c r="K95" s="10"/>
      <c r="L95" s="10"/>
      <c r="M95" s="10"/>
      <c r="N95" s="17">
        <f t="shared" si="2"/>
        <v>0</v>
      </c>
      <c r="O95" s="16"/>
      <c r="P95" s="10"/>
      <c r="Q95" s="10"/>
      <c r="R95" s="10">
        <v>1</v>
      </c>
      <c r="S95" s="10"/>
      <c r="T95" s="10">
        <v>1</v>
      </c>
      <c r="U95" s="25">
        <f t="shared" si="3"/>
        <v>2</v>
      </c>
      <c r="W95">
        <v>1</v>
      </c>
    </row>
    <row r="96" spans="1:21" ht="15" customHeight="1">
      <c r="A96" s="6">
        <v>94</v>
      </c>
      <c r="B96" s="7" t="s">
        <v>325</v>
      </c>
      <c r="C96" s="7" t="s">
        <v>326</v>
      </c>
      <c r="D96" s="7">
        <v>1982</v>
      </c>
      <c r="E96" s="7" t="s">
        <v>327</v>
      </c>
      <c r="F96" s="8" t="s">
        <v>328</v>
      </c>
      <c r="G96" s="31"/>
      <c r="H96" s="27"/>
      <c r="I96" s="10"/>
      <c r="J96" s="10"/>
      <c r="K96" s="10">
        <v>1</v>
      </c>
      <c r="L96" s="10">
        <v>1</v>
      </c>
      <c r="M96" s="10"/>
      <c r="N96" s="25">
        <f t="shared" si="2"/>
        <v>2</v>
      </c>
      <c r="O96" s="16"/>
      <c r="P96" s="10">
        <v>1</v>
      </c>
      <c r="Q96" s="10"/>
      <c r="R96" s="10"/>
      <c r="S96" s="10"/>
      <c r="T96" s="10">
        <v>1</v>
      </c>
      <c r="U96" s="25">
        <f t="shared" si="3"/>
        <v>2</v>
      </c>
    </row>
    <row r="97" spans="1:21" ht="15" customHeight="1">
      <c r="A97" s="3">
        <v>95</v>
      </c>
      <c r="B97" s="4" t="s">
        <v>329</v>
      </c>
      <c r="C97" s="4" t="s">
        <v>330</v>
      </c>
      <c r="D97" s="4">
        <v>1791</v>
      </c>
      <c r="E97" s="4" t="s">
        <v>331</v>
      </c>
      <c r="F97" s="5" t="s">
        <v>332</v>
      </c>
      <c r="G97" s="31">
        <v>1</v>
      </c>
      <c r="H97" s="27"/>
      <c r="I97" s="10"/>
      <c r="J97" s="10"/>
      <c r="K97" s="10"/>
      <c r="L97" s="10"/>
      <c r="M97" s="10"/>
      <c r="N97" s="17">
        <f t="shared" si="2"/>
        <v>0</v>
      </c>
      <c r="O97" s="16"/>
      <c r="P97" s="10">
        <v>1</v>
      </c>
      <c r="Q97" s="10"/>
      <c r="R97" s="10"/>
      <c r="S97" s="10"/>
      <c r="T97" s="10"/>
      <c r="U97" s="26">
        <f t="shared" si="3"/>
        <v>1</v>
      </c>
    </row>
    <row r="98" spans="1:23" ht="15" customHeight="1">
      <c r="A98" s="6">
        <v>96</v>
      </c>
      <c r="B98" s="7" t="s">
        <v>333</v>
      </c>
      <c r="C98" s="7" t="s">
        <v>334</v>
      </c>
      <c r="D98" s="7">
        <v>1756</v>
      </c>
      <c r="E98" s="7" t="s">
        <v>335</v>
      </c>
      <c r="F98" s="8" t="s">
        <v>336</v>
      </c>
      <c r="G98" s="31"/>
      <c r="H98" s="27"/>
      <c r="I98" s="10"/>
      <c r="J98" s="10"/>
      <c r="K98" s="10"/>
      <c r="L98" s="10"/>
      <c r="M98" s="10"/>
      <c r="N98" s="17">
        <f t="shared" si="2"/>
        <v>0</v>
      </c>
      <c r="O98" s="16">
        <v>1</v>
      </c>
      <c r="P98" s="10">
        <v>1</v>
      </c>
      <c r="Q98" s="10"/>
      <c r="R98" s="10"/>
      <c r="S98" s="10"/>
      <c r="T98" s="10"/>
      <c r="U98" s="25">
        <f t="shared" si="3"/>
        <v>2</v>
      </c>
      <c r="W98">
        <v>1</v>
      </c>
    </row>
    <row r="99" spans="1:21" ht="15" customHeight="1">
      <c r="A99" s="3">
        <v>97</v>
      </c>
      <c r="B99" s="4" t="s">
        <v>337</v>
      </c>
      <c r="C99" s="4" t="s">
        <v>338</v>
      </c>
      <c r="D99" s="4">
        <v>1592</v>
      </c>
      <c r="E99" s="4" t="s">
        <v>339</v>
      </c>
      <c r="F99" s="5" t="s">
        <v>340</v>
      </c>
      <c r="G99" s="31"/>
      <c r="H99" s="27"/>
      <c r="I99" s="10"/>
      <c r="J99" s="10"/>
      <c r="K99" s="10">
        <v>1</v>
      </c>
      <c r="L99" s="10"/>
      <c r="M99" s="10"/>
      <c r="N99" s="25">
        <f t="shared" si="2"/>
        <v>1</v>
      </c>
      <c r="O99" s="16">
        <v>1</v>
      </c>
      <c r="P99" s="10">
        <v>1</v>
      </c>
      <c r="Q99" s="10"/>
      <c r="R99" s="10"/>
      <c r="S99" s="10"/>
      <c r="T99" s="10">
        <v>1</v>
      </c>
      <c r="U99" s="25">
        <f t="shared" si="3"/>
        <v>3</v>
      </c>
    </row>
    <row r="100" spans="1:21" ht="15" customHeight="1">
      <c r="A100" s="6">
        <v>98</v>
      </c>
      <c r="B100" s="7" t="s">
        <v>341</v>
      </c>
      <c r="C100" s="7" t="s">
        <v>342</v>
      </c>
      <c r="D100" s="7">
        <v>1700</v>
      </c>
      <c r="E100" s="7" t="s">
        <v>343</v>
      </c>
      <c r="F100" s="8" t="s">
        <v>344</v>
      </c>
      <c r="G100" s="31">
        <v>1</v>
      </c>
      <c r="H100" s="27"/>
      <c r="I100" s="10"/>
      <c r="J100" s="10"/>
      <c r="K100" s="10"/>
      <c r="L100" s="10"/>
      <c r="M100" s="10"/>
      <c r="N100" s="17">
        <f t="shared" si="2"/>
        <v>0</v>
      </c>
      <c r="O100" s="16"/>
      <c r="P100" s="10"/>
      <c r="Q100" s="10"/>
      <c r="R100" s="10"/>
      <c r="S100" s="10"/>
      <c r="T100" s="10">
        <v>1</v>
      </c>
      <c r="U100" s="26">
        <f t="shared" si="3"/>
        <v>1</v>
      </c>
    </row>
    <row r="101" spans="1:21" ht="15" customHeight="1">
      <c r="A101" s="3">
        <v>99</v>
      </c>
      <c r="B101" s="4" t="s">
        <v>345</v>
      </c>
      <c r="C101" s="4" t="s">
        <v>346</v>
      </c>
      <c r="D101" s="4">
        <v>922</v>
      </c>
      <c r="E101" s="4" t="s">
        <v>347</v>
      </c>
      <c r="F101" s="5" t="s">
        <v>348</v>
      </c>
      <c r="G101" s="31">
        <v>1</v>
      </c>
      <c r="H101" s="27"/>
      <c r="I101" s="10"/>
      <c r="J101" s="10"/>
      <c r="K101" s="10"/>
      <c r="L101" s="10"/>
      <c r="M101" s="10"/>
      <c r="N101" s="17">
        <f t="shared" si="2"/>
        <v>0</v>
      </c>
      <c r="O101" s="16"/>
      <c r="P101" s="10"/>
      <c r="Q101" s="10"/>
      <c r="R101" s="10"/>
      <c r="S101" s="10"/>
      <c r="T101" s="10">
        <v>1</v>
      </c>
      <c r="U101" s="26">
        <f t="shared" si="3"/>
        <v>1</v>
      </c>
    </row>
    <row r="102" spans="1:21" ht="15" customHeight="1" thickBot="1">
      <c r="A102" s="6">
        <v>100</v>
      </c>
      <c r="B102" s="7" t="s">
        <v>349</v>
      </c>
      <c r="C102" s="7" t="s">
        <v>350</v>
      </c>
      <c r="D102" s="7">
        <v>1935</v>
      </c>
      <c r="E102" s="7" t="s">
        <v>347</v>
      </c>
      <c r="F102" s="8" t="s">
        <v>351</v>
      </c>
      <c r="G102" s="32">
        <v>1</v>
      </c>
      <c r="H102" s="28"/>
      <c r="I102" s="19"/>
      <c r="J102" s="19"/>
      <c r="K102" s="19"/>
      <c r="L102" s="19"/>
      <c r="M102" s="19"/>
      <c r="N102" s="20">
        <f t="shared" si="2"/>
        <v>0</v>
      </c>
      <c r="O102" s="18"/>
      <c r="P102" s="19"/>
      <c r="Q102" s="19"/>
      <c r="R102" s="19"/>
      <c r="S102" s="19"/>
      <c r="T102" s="19"/>
      <c r="U102" s="20">
        <f t="shared" si="3"/>
        <v>0</v>
      </c>
    </row>
    <row r="103" spans="7:23" ht="14.25" thickBot="1">
      <c r="G103" s="24">
        <f>SUM(G3:G102)</f>
        <v>57</v>
      </c>
      <c r="H103" s="29">
        <f>SUM(H3:H102)</f>
        <v>0</v>
      </c>
      <c r="I103" s="22">
        <f>SUM(I3:I102)</f>
        <v>5</v>
      </c>
      <c r="J103" s="22">
        <f aca="true" t="shared" si="4" ref="J103:U103">SUM(J3:J102)</f>
        <v>1</v>
      </c>
      <c r="K103" s="22">
        <f t="shared" si="4"/>
        <v>3</v>
      </c>
      <c r="L103" s="22">
        <f t="shared" si="4"/>
        <v>1</v>
      </c>
      <c r="M103" s="22">
        <f t="shared" si="4"/>
        <v>2</v>
      </c>
      <c r="N103" s="23">
        <f t="shared" si="4"/>
        <v>12</v>
      </c>
      <c r="O103" s="21">
        <f t="shared" si="4"/>
        <v>12</v>
      </c>
      <c r="P103" s="22">
        <f t="shared" si="4"/>
        <v>17</v>
      </c>
      <c r="Q103" s="22">
        <f t="shared" si="4"/>
        <v>8</v>
      </c>
      <c r="R103" s="22">
        <f t="shared" si="4"/>
        <v>3</v>
      </c>
      <c r="S103" s="22">
        <f t="shared" si="4"/>
        <v>4</v>
      </c>
      <c r="T103" s="22">
        <f t="shared" si="4"/>
        <v>20</v>
      </c>
      <c r="U103" s="23">
        <f t="shared" si="4"/>
        <v>64</v>
      </c>
      <c r="V103" s="39">
        <f>SUM(V3:V102)</f>
        <v>7</v>
      </c>
      <c r="W103" s="39">
        <f>SUM(W3:W102)</f>
        <v>11</v>
      </c>
    </row>
    <row r="104" ht="13.5">
      <c r="G104" s="9"/>
    </row>
  </sheetData>
  <sheetProtection/>
  <mergeCells count="3">
    <mergeCell ref="H1:N1"/>
    <mergeCell ref="O1:U1"/>
    <mergeCell ref="G1:G2"/>
  </mergeCells>
  <printOptions/>
  <pageMargins left="0.3937007874015748" right="0" top="0.984251968503937" bottom="0.984251968503937" header="0.5118110236220472" footer="0.5118110236220472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9004011070</dc:creator>
  <cp:keywords/>
  <dc:description/>
  <cp:lastModifiedBy>高橋雄二</cp:lastModifiedBy>
  <cp:lastPrinted>2011-05-14T21:05:17Z</cp:lastPrinted>
  <dcterms:created xsi:type="dcterms:W3CDTF">2011-04-03T21:46:34Z</dcterms:created>
  <dcterms:modified xsi:type="dcterms:W3CDTF">2011-05-28T06:53:53Z</dcterms:modified>
  <cp:category/>
  <cp:version/>
  <cp:contentType/>
  <cp:contentStatus/>
</cp:coreProperties>
</file>